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المعلومات" sheetId="3" r:id="rId1"/>
    <sheet name="حسابات القدرة" sheetId="1" r:id="rId2"/>
    <sheet name="تقدير القدرة" sheetId="2" r:id="rId3"/>
    <sheet name="ورقة4" sheetId="4" r:id="rId4"/>
  </sheets>
  <calcPr calcId="144525"/>
</workbook>
</file>

<file path=xl/calcChain.xml><?xml version="1.0" encoding="utf-8"?>
<calcChain xmlns="http://schemas.openxmlformats.org/spreadsheetml/2006/main">
  <c r="A3" i="2" l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2" i="2"/>
  <c r="AE2" i="1"/>
  <c r="U2" i="1" l="1"/>
  <c r="Y2" i="1" s="1"/>
  <c r="K2" i="1"/>
  <c r="L2" i="1" l="1"/>
  <c r="P2" i="1" s="1"/>
  <c r="I2" i="2"/>
  <c r="R2" i="1" l="1"/>
  <c r="Z2" i="1" s="1"/>
  <c r="AA2" i="1" s="1"/>
  <c r="AB2" i="1"/>
  <c r="AD2" i="1" s="1"/>
  <c r="AE2" i="2"/>
  <c r="AA2" i="2"/>
  <c r="V2" i="2"/>
  <c r="W2" i="2" s="1"/>
  <c r="AB2" i="2" s="1"/>
  <c r="AF2" i="2" s="1"/>
  <c r="K2" i="2"/>
  <c r="M2" i="2" s="1"/>
  <c r="P2" i="2" s="1"/>
  <c r="AK2" i="1" l="1"/>
  <c r="AI2" i="1" l="1"/>
  <c r="AJ2" i="1"/>
</calcChain>
</file>

<file path=xl/sharedStrings.xml><?xml version="1.0" encoding="utf-8"?>
<sst xmlns="http://schemas.openxmlformats.org/spreadsheetml/2006/main" count="72" uniqueCount="61">
  <si>
    <t>ثابت</t>
  </si>
  <si>
    <t xml:space="preserve">ثابت  </t>
  </si>
  <si>
    <t>ث</t>
  </si>
  <si>
    <t>قدرة PTO في تربة غير محروثةkw</t>
  </si>
  <si>
    <t>قدرة PTO في تربة  محروثة kw</t>
  </si>
  <si>
    <t xml:space="preserve">قدرة PTO في تربة رملية او ناعمة kw </t>
  </si>
  <si>
    <t>No.</t>
  </si>
  <si>
    <t>no.</t>
  </si>
  <si>
    <t xml:space="preserve">D  (KN)  قوة السحب </t>
  </si>
  <si>
    <t xml:space="preserve">D  (N)  قوة السحب </t>
  </si>
  <si>
    <t xml:space="preserve">S  (Km/h)السرعة </t>
  </si>
  <si>
    <t>w (m)  العرض الشغال</t>
  </si>
  <si>
    <t>F  (Ton/h) معدل التغذية</t>
  </si>
  <si>
    <t xml:space="preserve">PTO (KW) قدرة عمود الادارة الخلفي </t>
  </si>
  <si>
    <t>F (L/S) معدل تدفق زيت الهيدروليك</t>
  </si>
  <si>
    <t>P  (KPs) ضغط الهيدروليك</t>
  </si>
  <si>
    <t>E  (V) الجهد بالفولت</t>
  </si>
  <si>
    <t>I (A) التيار بالامبير</t>
  </si>
  <si>
    <t>a  من جدول 2</t>
  </si>
  <si>
    <t>b    من جدول 2</t>
  </si>
  <si>
    <t>2    من جدول 1</t>
  </si>
  <si>
    <t>A</t>
  </si>
  <si>
    <t>B</t>
  </si>
  <si>
    <t>C</t>
  </si>
  <si>
    <t>W(m) عرض شغال</t>
  </si>
  <si>
    <t>T(cm) عمق الحراثة</t>
  </si>
  <si>
    <t>Fi</t>
  </si>
  <si>
    <r>
      <rPr>
        <b/>
        <sz val="14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>hyd (kw) قدرة جهاز الهيدروليك</t>
    </r>
  </si>
  <si>
    <r>
      <rPr>
        <b/>
        <sz val="14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>el (kw) القدرة الكهربائية</t>
    </r>
  </si>
  <si>
    <t>PT(KW)مجموع قدرة السحب وعمود الادارة</t>
  </si>
  <si>
    <t xml:space="preserve">PT(KW)مجموع قدرة السحب وعمود الادارة والهيدرةليك </t>
  </si>
  <si>
    <r>
      <rPr>
        <b/>
        <sz val="14"/>
        <color theme="1"/>
        <rFont val="Calibri"/>
        <family val="2"/>
        <scheme val="minor"/>
      </rPr>
      <t>PT</t>
    </r>
    <r>
      <rPr>
        <b/>
        <sz val="11"/>
        <color theme="1"/>
        <rFont val="Calibri"/>
        <family val="2"/>
        <scheme val="minor"/>
      </rPr>
      <t xml:space="preserve">  (KW) القدرة الكلية </t>
    </r>
  </si>
  <si>
    <t xml:space="preserve">P(KW) قدرة السحب </t>
  </si>
  <si>
    <t>TE % كفاءة السحب</t>
  </si>
  <si>
    <t>Pd ( kw) قدرة السحب ,  قدرة الدفع في الات ثنائية العجلات</t>
  </si>
  <si>
    <t>TrE %كفاءة مجموعة نقل القدرة</t>
  </si>
  <si>
    <r>
      <rPr>
        <sz val="14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n</t>
    </r>
  </si>
  <si>
    <t>Bn^0.5</t>
  </si>
  <si>
    <t>GT</t>
  </si>
  <si>
    <r>
      <rPr>
        <b/>
        <sz val="14"/>
        <color theme="1"/>
        <rFont val="Calibri"/>
        <family val="2"/>
        <scheme val="minor"/>
      </rPr>
      <t>r</t>
    </r>
    <r>
      <rPr>
        <b/>
        <sz val="12"/>
        <color theme="1"/>
        <rFont val="Calibri"/>
        <family val="2"/>
        <scheme val="minor"/>
      </rPr>
      <t xml:space="preserve">  (m)</t>
    </r>
  </si>
  <si>
    <t>T  Torque(N.m)</t>
  </si>
  <si>
    <t xml:space="preserve">قدرة السحب الكلية المتوفرة في الجرار (KW ) TPd </t>
  </si>
  <si>
    <t xml:space="preserve">PNT (KW) قدرة السحب الصافية </t>
  </si>
  <si>
    <t xml:space="preserve">Ci     من جدول4    </t>
  </si>
  <si>
    <t>b(m) عرض العجلة</t>
  </si>
  <si>
    <t>d(m) قطر العجلة</t>
  </si>
  <si>
    <r>
      <rPr>
        <sz val="14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dyn (N) الحمل الديناميكي على العجلة</t>
    </r>
  </si>
  <si>
    <t>h(m) ارتفاع مقطع العجلة</t>
  </si>
  <si>
    <t xml:space="preserve">δ  </t>
  </si>
  <si>
    <t>s  الانزلاق عدد عشري</t>
  </si>
  <si>
    <t>MR (N) مقاومة الحركة او التدحرج</t>
  </si>
  <si>
    <t>RS (N) مقاومة التربة او النبات</t>
  </si>
  <si>
    <t>DS (N) قوة السحب المطلوبة</t>
  </si>
  <si>
    <r>
      <rPr>
        <b/>
        <sz val="14"/>
        <color theme="1"/>
        <rFont val="Calibri"/>
        <family val="2"/>
        <scheme val="minor"/>
      </rPr>
      <t>V (</t>
    </r>
    <r>
      <rPr>
        <b/>
        <sz val="11"/>
        <color theme="1"/>
        <rFont val="Calibri"/>
        <family val="2"/>
        <scheme val="minor"/>
      </rPr>
      <t>Km/h) السرعة</t>
    </r>
  </si>
  <si>
    <t xml:space="preserve">قدرة السحب الكلية المطلوبة للالة (KW )DsP  </t>
  </si>
  <si>
    <t>التحقق   TPd ≥DsP</t>
  </si>
  <si>
    <t>Ѡ (S^-1) السرعة الزاوية للعجلة</t>
  </si>
  <si>
    <t>TE% كفاءة السحب بطريقة  اخرى</t>
  </si>
  <si>
    <t xml:space="preserve">ملاحظة : - هناك فرق بين القدرة المطلوبة والقدرة المتوفرة في مصدر القدرة (الجرار او محرك كهربائي الخ) </t>
  </si>
  <si>
    <t>هناك فرق بين القياس الفعلي للصفات والحسابات المساعدة لها  لاستخراج  المعايير او النتائج المطلوبة</t>
  </si>
  <si>
    <t xml:space="preserve"> وبين تقدير او التنبؤ  بالنتائج على اساس اجراء حسابات وفقأ لمعادلات واسس نظرية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</si>
</sst>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3" borderId="1" xfId="0" applyFill="1" applyBorder="1" applyAlignment="1">
      <alignment horizontal="center"/>
    </xf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5" fillId="10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5" fillId="12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266386</xdr:colOff>
      <xdr:row>20</xdr:row>
      <xdr:rowOff>162681</xdr:rowOff>
    </xdr:from>
    <xdr:to>
      <xdr:col>18</xdr:col>
      <xdr:colOff>600075</xdr:colOff>
      <xdr:row>35</xdr:row>
      <xdr:rowOff>113756</xdr:rowOff>
    </xdr:to>
    <xdr:pic>
      <xdr:nvPicPr>
        <xdr:cNvPr id="11" name="صورة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48736" y="3972681"/>
          <a:ext cx="4600889" cy="2808575"/>
        </a:xfrm>
        <a:prstGeom prst="rect">
          <a:avLst/>
        </a:prstGeom>
      </xdr:spPr>
    </xdr:pic>
    <xdr:clientData/>
  </xdr:twoCellAnchor>
  <xdr:twoCellAnchor editAs="oneCell">
    <xdr:from>
      <xdr:col>9</xdr:col>
      <xdr:colOff>3800475</xdr:colOff>
      <xdr:row>53</xdr:row>
      <xdr:rowOff>142875</xdr:rowOff>
    </xdr:from>
    <xdr:to>
      <xdr:col>10</xdr:col>
      <xdr:colOff>533049</xdr:colOff>
      <xdr:row>66</xdr:row>
      <xdr:rowOff>94946</xdr:rowOff>
    </xdr:to>
    <xdr:pic>
      <xdr:nvPicPr>
        <xdr:cNvPr id="21" name="صورة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5" y="10239375"/>
          <a:ext cx="2809524" cy="2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8</xdr:col>
      <xdr:colOff>628650</xdr:colOff>
      <xdr:row>109</xdr:row>
      <xdr:rowOff>0</xdr:rowOff>
    </xdr:to>
    <xdr:pic>
      <xdr:nvPicPr>
        <xdr:cNvPr id="25" name="صورة 24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7145000"/>
          <a:ext cx="3629025" cy="3619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37</xdr:row>
      <xdr:rowOff>823</xdr:rowOff>
    </xdr:from>
    <xdr:to>
      <xdr:col>16</xdr:col>
      <xdr:colOff>418727</xdr:colOff>
      <xdr:row>43</xdr:row>
      <xdr:rowOff>123681</xdr:rowOff>
    </xdr:to>
    <xdr:pic>
      <xdr:nvPicPr>
        <xdr:cNvPr id="29" name="صورة 2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01425" y="7049323"/>
          <a:ext cx="3247652" cy="1265858"/>
        </a:xfrm>
        <a:prstGeom prst="rect">
          <a:avLst/>
        </a:prstGeom>
      </xdr:spPr>
    </xdr:pic>
    <xdr:clientData/>
  </xdr:twoCellAnchor>
  <xdr:twoCellAnchor editAs="oneCell">
    <xdr:from>
      <xdr:col>11</xdr:col>
      <xdr:colOff>88190</xdr:colOff>
      <xdr:row>45</xdr:row>
      <xdr:rowOff>180974</xdr:rowOff>
    </xdr:from>
    <xdr:to>
      <xdr:col>20</xdr:col>
      <xdr:colOff>408785</xdr:colOff>
      <xdr:row>70</xdr:row>
      <xdr:rowOff>151769</xdr:rowOff>
    </xdr:to>
    <xdr:pic>
      <xdr:nvPicPr>
        <xdr:cNvPr id="28" name="صورة 2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540" y="8753474"/>
          <a:ext cx="5806995" cy="4733295"/>
        </a:xfrm>
        <a:prstGeom prst="rect">
          <a:avLst/>
        </a:prstGeom>
      </xdr:spPr>
    </xdr:pic>
    <xdr:clientData/>
  </xdr:twoCellAnchor>
  <xdr:twoCellAnchor editAs="oneCell">
    <xdr:from>
      <xdr:col>9</xdr:col>
      <xdr:colOff>1352550</xdr:colOff>
      <xdr:row>36</xdr:row>
      <xdr:rowOff>123825</xdr:rowOff>
    </xdr:from>
    <xdr:to>
      <xdr:col>9</xdr:col>
      <xdr:colOff>5228740</xdr:colOff>
      <xdr:row>52</xdr:row>
      <xdr:rowOff>123444</xdr:rowOff>
    </xdr:to>
    <xdr:pic>
      <xdr:nvPicPr>
        <xdr:cNvPr id="33" name="صورة 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48350" y="6981825"/>
          <a:ext cx="3876190" cy="30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1428750</xdr:colOff>
      <xdr:row>54</xdr:row>
      <xdr:rowOff>114300</xdr:rowOff>
    </xdr:from>
    <xdr:to>
      <xdr:col>9</xdr:col>
      <xdr:colOff>3800179</xdr:colOff>
      <xdr:row>78</xdr:row>
      <xdr:rowOff>18490</xdr:rowOff>
    </xdr:to>
    <xdr:pic>
      <xdr:nvPicPr>
        <xdr:cNvPr id="3" name="صورة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24550" y="10401300"/>
          <a:ext cx="2371429" cy="44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1133475</xdr:colOff>
      <xdr:row>81</xdr:row>
      <xdr:rowOff>180975</xdr:rowOff>
    </xdr:from>
    <xdr:to>
      <xdr:col>9</xdr:col>
      <xdr:colOff>4266808</xdr:colOff>
      <xdr:row>95</xdr:row>
      <xdr:rowOff>133023</xdr:rowOff>
    </xdr:to>
    <xdr:pic>
      <xdr:nvPicPr>
        <xdr:cNvPr id="12" name="صورة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29275" y="15611475"/>
          <a:ext cx="3133333" cy="26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122</xdr:row>
      <xdr:rowOff>114300</xdr:rowOff>
    </xdr:from>
    <xdr:to>
      <xdr:col>9</xdr:col>
      <xdr:colOff>5953125</xdr:colOff>
      <xdr:row>140</xdr:row>
      <xdr:rowOff>152399</xdr:rowOff>
    </xdr:to>
    <xdr:pic>
      <xdr:nvPicPr>
        <xdr:cNvPr id="38" name="صورة 37"/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91075" y="23355300"/>
          <a:ext cx="5657850" cy="3467099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96</xdr:row>
      <xdr:rowOff>133350</xdr:rowOff>
    </xdr:from>
    <xdr:to>
      <xdr:col>9</xdr:col>
      <xdr:colOff>5924550</xdr:colOff>
      <xdr:row>122</xdr:row>
      <xdr:rowOff>38100</xdr:rowOff>
    </xdr:to>
    <xdr:pic>
      <xdr:nvPicPr>
        <xdr:cNvPr id="40" name="صورة 39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33925" y="18421350"/>
          <a:ext cx="5686425" cy="48577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19</xdr:col>
      <xdr:colOff>485775</xdr:colOff>
      <xdr:row>19</xdr:row>
      <xdr:rowOff>0</xdr:rowOff>
    </xdr:to>
    <xdr:pic>
      <xdr:nvPicPr>
        <xdr:cNvPr id="42" name="صورة 41"/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82350" y="190500"/>
          <a:ext cx="5362575" cy="3429000"/>
        </a:xfrm>
        <a:prstGeom prst="rect">
          <a:avLst/>
        </a:prstGeom>
      </xdr:spPr>
    </xdr:pic>
    <xdr:clientData/>
  </xdr:twoCellAnchor>
  <xdr:twoCellAnchor editAs="oneCell">
    <xdr:from>
      <xdr:col>9</xdr:col>
      <xdr:colOff>1390650</xdr:colOff>
      <xdr:row>4</xdr:row>
      <xdr:rowOff>143131</xdr:rowOff>
    </xdr:from>
    <xdr:to>
      <xdr:col>9</xdr:col>
      <xdr:colOff>5629275</xdr:colOff>
      <xdr:row>32</xdr:row>
      <xdr:rowOff>142237</xdr:rowOff>
    </xdr:to>
    <xdr:pic>
      <xdr:nvPicPr>
        <xdr:cNvPr id="14" name="صورة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886450" y="905131"/>
          <a:ext cx="4238625" cy="5333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J4"/>
  <sheetViews>
    <sheetView tabSelected="1" topLeftCell="J116" workbookViewId="0">
      <selection activeCell="M128" sqref="M128"/>
    </sheetView>
  </sheetViews>
  <sheetFormatPr defaultRowHeight="15" x14ac:dyDescent="0.25"/>
  <cols>
    <col min="4" max="4" width="9.140625" customWidth="1"/>
    <col min="5" max="5" width="5.28515625" customWidth="1"/>
    <col min="6" max="7" width="9.140625" hidden="1" customWidth="1"/>
    <col min="8" max="8" width="12.28515625" customWidth="1"/>
    <col min="9" max="9" width="13.28515625" customWidth="1"/>
    <col min="10" max="10" width="91.140625" customWidth="1"/>
  </cols>
  <sheetData>
    <row r="2" spans="10:10" x14ac:dyDescent="0.25">
      <c r="J2" t="s">
        <v>58</v>
      </c>
    </row>
    <row r="3" spans="10:10" x14ac:dyDescent="0.25">
      <c r="J3" t="s">
        <v>59</v>
      </c>
    </row>
    <row r="4" spans="10:10" x14ac:dyDescent="0.25">
      <c r="J4" t="s">
        <v>60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6"/>
  <sheetViews>
    <sheetView workbookViewId="0">
      <selection activeCell="D24" sqref="D24"/>
    </sheetView>
  </sheetViews>
  <sheetFormatPr defaultRowHeight="15" x14ac:dyDescent="0.25"/>
  <cols>
    <col min="1" max="1" width="9.140625" style="1"/>
    <col min="2" max="3" width="15.7109375" style="1" customWidth="1"/>
    <col min="4" max="4" width="13.5703125" style="1" customWidth="1"/>
    <col min="5" max="5" width="30.140625" style="1" customWidth="1"/>
    <col min="6" max="6" width="19.28515625" style="1" customWidth="1"/>
    <col min="7" max="7" width="9.140625" style="1"/>
    <col min="8" max="10" width="9.140625" style="14"/>
    <col min="11" max="11" width="18.42578125" style="5" customWidth="1"/>
    <col min="12" max="12" width="12.28515625" style="22" customWidth="1"/>
    <col min="13" max="14" width="12.140625" style="14" customWidth="1"/>
    <col min="15" max="15" width="17.140625" style="1" customWidth="1"/>
    <col min="16" max="16" width="31.85546875" style="5" customWidth="1"/>
    <col min="17" max="17" width="31.85546875" style="1" customWidth="1"/>
    <col min="18" max="18" width="31.85546875" style="5" customWidth="1"/>
    <col min="19" max="20" width="21.140625" style="1" customWidth="1"/>
    <col min="21" max="21" width="21.140625" style="5" customWidth="1"/>
    <col min="22" max="22" width="15.7109375" style="1" customWidth="1"/>
    <col min="23" max="24" width="8.5703125" style="14" customWidth="1"/>
    <col min="25" max="25" width="38.42578125" style="5" customWidth="1"/>
    <col min="26" max="26" width="36.5703125" style="5" customWidth="1"/>
    <col min="27" max="27" width="22.140625" style="5" customWidth="1"/>
    <col min="28" max="28" width="28.28515625" style="5" customWidth="1"/>
    <col min="29" max="29" width="25.28515625" style="23" customWidth="1"/>
    <col min="30" max="30" width="20" style="5" customWidth="1"/>
    <col min="31" max="31" width="27.5703125" style="5" customWidth="1"/>
    <col min="32" max="32" width="6.85546875" style="14" customWidth="1"/>
    <col min="33" max="34" width="9.140625" style="14"/>
    <col min="35" max="35" width="25.140625" style="5" customWidth="1"/>
    <col min="36" max="36" width="22.7109375" style="5" customWidth="1"/>
    <col min="37" max="37" width="26.85546875" style="5" customWidth="1"/>
    <col min="38" max="38" width="9.140625" style="1"/>
    <col min="39" max="16384" width="9.140625" style="2"/>
  </cols>
  <sheetData>
    <row r="1" spans="1:38" s="4" customFormat="1" ht="18.75" x14ac:dyDescent="0.3">
      <c r="A1" s="3" t="s">
        <v>6</v>
      </c>
      <c r="B1" s="17" t="s">
        <v>43</v>
      </c>
      <c r="C1" s="17" t="s">
        <v>44</v>
      </c>
      <c r="D1" s="17" t="s">
        <v>45</v>
      </c>
      <c r="E1" s="17" t="s">
        <v>46</v>
      </c>
      <c r="F1" s="17" t="s">
        <v>47</v>
      </c>
      <c r="G1" s="18" t="s">
        <v>48</v>
      </c>
      <c r="H1" s="18" t="s">
        <v>0</v>
      </c>
      <c r="I1" s="18" t="s">
        <v>0</v>
      </c>
      <c r="J1" s="18" t="s">
        <v>0</v>
      </c>
      <c r="K1" s="17" t="s">
        <v>36</v>
      </c>
      <c r="L1" s="17" t="s">
        <v>37</v>
      </c>
      <c r="M1" s="17" t="s">
        <v>0</v>
      </c>
      <c r="N1" s="17" t="s">
        <v>0</v>
      </c>
      <c r="O1" s="21" t="s">
        <v>49</v>
      </c>
      <c r="P1" s="19" t="s">
        <v>50</v>
      </c>
      <c r="Q1" s="16" t="s">
        <v>51</v>
      </c>
      <c r="R1" s="16" t="s">
        <v>52</v>
      </c>
      <c r="S1" s="15" t="s">
        <v>40</v>
      </c>
      <c r="T1" s="15" t="s">
        <v>39</v>
      </c>
      <c r="U1" s="24" t="s">
        <v>38</v>
      </c>
      <c r="V1" s="9" t="s">
        <v>53</v>
      </c>
      <c r="W1" s="14" t="s">
        <v>1</v>
      </c>
      <c r="X1" s="14" t="s">
        <v>0</v>
      </c>
      <c r="Y1" s="9" t="s">
        <v>41</v>
      </c>
      <c r="Z1" s="9" t="s">
        <v>54</v>
      </c>
      <c r="AA1" s="9" t="s">
        <v>55</v>
      </c>
      <c r="AB1" s="9" t="s">
        <v>42</v>
      </c>
      <c r="AC1" s="20" t="s">
        <v>56</v>
      </c>
      <c r="AD1" s="9" t="s">
        <v>33</v>
      </c>
      <c r="AE1" s="25" t="s">
        <v>57</v>
      </c>
      <c r="AF1" s="14" t="s">
        <v>2</v>
      </c>
      <c r="AG1" s="14" t="s">
        <v>2</v>
      </c>
      <c r="AH1" s="14" t="s">
        <v>2</v>
      </c>
      <c r="AI1" s="10" t="s">
        <v>3</v>
      </c>
      <c r="AJ1" s="10" t="s">
        <v>4</v>
      </c>
      <c r="AK1" s="10" t="s">
        <v>5</v>
      </c>
      <c r="AL1" s="3"/>
    </row>
    <row r="2" spans="1:38" x14ac:dyDescent="0.25">
      <c r="H2" s="14">
        <v>1</v>
      </c>
      <c r="I2" s="14">
        <v>3</v>
      </c>
      <c r="J2" s="14">
        <v>5</v>
      </c>
      <c r="K2" s="5" t="e">
        <f>((B2*C2*D2)/(E2))*(((H2+J2*(G2/F2))/((H2+I2)/(C2/D2))))</f>
        <v>#DIV/0!</v>
      </c>
      <c r="L2" s="22" t="e">
        <f>K2^M2</f>
        <v>#DIV/0!</v>
      </c>
      <c r="M2" s="14">
        <v>0.5</v>
      </c>
      <c r="N2" s="14">
        <v>0.04</v>
      </c>
      <c r="P2" s="5" t="e">
        <f>E2*((H2/K2)+N2+((M2*O2)/L2))</f>
        <v>#DIV/0!</v>
      </c>
      <c r="R2" s="5" t="e">
        <f>P2*Q2</f>
        <v>#DIV/0!</v>
      </c>
      <c r="U2" s="5" t="e">
        <f>S2/T2</f>
        <v>#DIV/0!</v>
      </c>
      <c r="W2" s="14">
        <v>36</v>
      </c>
      <c r="X2" s="14">
        <v>1000</v>
      </c>
      <c r="Y2" s="5" t="e">
        <f>(U2*V2)/X2</f>
        <v>#DIV/0!</v>
      </c>
      <c r="Z2" s="5" t="e">
        <f>(R2*V2)/X2</f>
        <v>#DIV/0!</v>
      </c>
      <c r="AA2" s="5" t="e">
        <f>IF(Y2&gt;Z2,"TRUE","FALSE")</f>
        <v>#DIV/0!</v>
      </c>
      <c r="AB2" s="5" t="e">
        <f>Y2-P2</f>
        <v>#DIV/0!</v>
      </c>
      <c r="AD2" s="5" t="e">
        <f>((AB2/(AC2*S2)))</f>
        <v>#DIV/0!</v>
      </c>
      <c r="AE2" s="5" t="e">
        <f>(H2-O2)*(AB2/Y2)</f>
        <v>#DIV/0!</v>
      </c>
      <c r="AF2" s="14">
        <v>1.5</v>
      </c>
      <c r="AG2" s="14">
        <v>1.8</v>
      </c>
      <c r="AH2" s="14">
        <v>2.1</v>
      </c>
      <c r="AI2" s="5" t="e">
        <f>Y2*AF2</f>
        <v>#DIV/0!</v>
      </c>
      <c r="AJ2" s="5" t="e">
        <f>Y2*AG2</f>
        <v>#DIV/0!</v>
      </c>
      <c r="AK2" s="5" t="e">
        <f>Y2*AH2</f>
        <v>#DIV/0!</v>
      </c>
    </row>
    <row r="3" spans="1:38" x14ac:dyDescent="0.25">
      <c r="H3" s="14">
        <v>1</v>
      </c>
      <c r="I3" s="14">
        <v>3</v>
      </c>
      <c r="J3" s="14">
        <v>5</v>
      </c>
      <c r="M3" s="14">
        <v>0.5</v>
      </c>
      <c r="N3" s="14">
        <v>0.04</v>
      </c>
      <c r="AF3" s="14">
        <v>1.5</v>
      </c>
      <c r="AG3" s="14">
        <v>1.8</v>
      </c>
      <c r="AH3" s="14">
        <v>2.1</v>
      </c>
    </row>
    <row r="4" spans="1:38" x14ac:dyDescent="0.25">
      <c r="H4" s="14">
        <v>1</v>
      </c>
      <c r="I4" s="14">
        <v>3</v>
      </c>
      <c r="J4" s="14">
        <v>5</v>
      </c>
      <c r="M4" s="14">
        <v>0.5</v>
      </c>
      <c r="N4" s="14">
        <v>0.04</v>
      </c>
      <c r="AF4" s="14">
        <v>1.5</v>
      </c>
      <c r="AG4" s="14">
        <v>1.8</v>
      </c>
      <c r="AH4" s="14">
        <v>2.1</v>
      </c>
    </row>
    <row r="5" spans="1:38" x14ac:dyDescent="0.25">
      <c r="H5" s="14">
        <v>1</v>
      </c>
      <c r="I5" s="14">
        <v>3</v>
      </c>
      <c r="J5" s="14">
        <v>5</v>
      </c>
      <c r="M5" s="14">
        <v>0.5</v>
      </c>
      <c r="N5" s="14">
        <v>0.04</v>
      </c>
      <c r="AF5" s="14">
        <v>1.5</v>
      </c>
      <c r="AG5" s="14">
        <v>1.8</v>
      </c>
      <c r="AH5" s="14">
        <v>2.1</v>
      </c>
    </row>
    <row r="6" spans="1:38" x14ac:dyDescent="0.25">
      <c r="H6" s="14">
        <v>1</v>
      </c>
      <c r="I6" s="14">
        <v>3</v>
      </c>
      <c r="J6" s="14">
        <v>5</v>
      </c>
      <c r="M6" s="14">
        <v>0.5</v>
      </c>
      <c r="N6" s="14">
        <v>0.04</v>
      </c>
      <c r="AF6" s="14">
        <v>1.5</v>
      </c>
      <c r="AG6" s="14">
        <v>1.8</v>
      </c>
      <c r="AH6" s="14">
        <v>2.1</v>
      </c>
    </row>
    <row r="7" spans="1:38" x14ac:dyDescent="0.25">
      <c r="H7" s="14">
        <v>1</v>
      </c>
      <c r="I7" s="14">
        <v>3</v>
      </c>
      <c r="J7" s="14">
        <v>5</v>
      </c>
      <c r="M7" s="14">
        <v>0.5</v>
      </c>
      <c r="N7" s="14">
        <v>0.04</v>
      </c>
      <c r="AF7" s="14">
        <v>1.5</v>
      </c>
      <c r="AG7" s="14">
        <v>1.8</v>
      </c>
      <c r="AH7" s="14">
        <v>2.1</v>
      </c>
    </row>
    <row r="8" spans="1:38" x14ac:dyDescent="0.25">
      <c r="H8" s="14">
        <v>1</v>
      </c>
      <c r="I8" s="14">
        <v>3</v>
      </c>
      <c r="J8" s="14">
        <v>5</v>
      </c>
      <c r="M8" s="14">
        <v>0.5</v>
      </c>
      <c r="N8" s="14">
        <v>0.04</v>
      </c>
      <c r="AF8" s="14">
        <v>1.5</v>
      </c>
      <c r="AG8" s="14">
        <v>1.8</v>
      </c>
      <c r="AH8" s="14">
        <v>2.1</v>
      </c>
    </row>
    <row r="9" spans="1:38" x14ac:dyDescent="0.25">
      <c r="H9" s="14">
        <v>1</v>
      </c>
      <c r="I9" s="14">
        <v>3</v>
      </c>
      <c r="J9" s="14">
        <v>5</v>
      </c>
      <c r="M9" s="14">
        <v>0.5</v>
      </c>
      <c r="N9" s="14">
        <v>0.04</v>
      </c>
      <c r="AF9" s="14">
        <v>1.5</v>
      </c>
      <c r="AG9" s="14">
        <v>1.8</v>
      </c>
      <c r="AH9" s="14">
        <v>2.1</v>
      </c>
    </row>
    <row r="10" spans="1:38" x14ac:dyDescent="0.25">
      <c r="H10" s="14">
        <v>1</v>
      </c>
      <c r="I10" s="14">
        <v>3</v>
      </c>
      <c r="J10" s="14">
        <v>5</v>
      </c>
      <c r="M10" s="14">
        <v>0.5</v>
      </c>
      <c r="N10" s="14">
        <v>0.04</v>
      </c>
      <c r="AF10" s="14">
        <v>1.5</v>
      </c>
      <c r="AG10" s="14">
        <v>1.8</v>
      </c>
      <c r="AH10" s="14">
        <v>2.1</v>
      </c>
    </row>
    <row r="11" spans="1:38" x14ac:dyDescent="0.25">
      <c r="H11" s="14">
        <v>1</v>
      </c>
      <c r="I11" s="14">
        <v>3</v>
      </c>
      <c r="J11" s="14">
        <v>5</v>
      </c>
      <c r="M11" s="14">
        <v>0.5</v>
      </c>
      <c r="N11" s="14">
        <v>0.04</v>
      </c>
      <c r="AF11" s="14">
        <v>1.5</v>
      </c>
      <c r="AG11" s="14">
        <v>1.8</v>
      </c>
      <c r="AH11" s="14">
        <v>2.1</v>
      </c>
    </row>
    <row r="12" spans="1:38" x14ac:dyDescent="0.25">
      <c r="H12" s="14">
        <v>1</v>
      </c>
      <c r="I12" s="14">
        <v>3</v>
      </c>
      <c r="J12" s="14">
        <v>5</v>
      </c>
      <c r="M12" s="14">
        <v>0.5</v>
      </c>
      <c r="N12" s="14">
        <v>0.04</v>
      </c>
      <c r="AF12" s="14">
        <v>1.5</v>
      </c>
      <c r="AG12" s="14">
        <v>1.8</v>
      </c>
      <c r="AH12" s="14">
        <v>2.1</v>
      </c>
    </row>
    <row r="13" spans="1:38" x14ac:dyDescent="0.25">
      <c r="H13" s="14">
        <v>1</v>
      </c>
      <c r="I13" s="14">
        <v>3</v>
      </c>
      <c r="J13" s="14">
        <v>5</v>
      </c>
      <c r="M13" s="14">
        <v>0.5</v>
      </c>
      <c r="N13" s="14">
        <v>0.04</v>
      </c>
      <c r="AF13" s="14">
        <v>1.5</v>
      </c>
      <c r="AG13" s="14">
        <v>1.8</v>
      </c>
      <c r="AH13" s="14">
        <v>2.1</v>
      </c>
    </row>
    <row r="14" spans="1:38" x14ac:dyDescent="0.25">
      <c r="H14" s="14">
        <v>1</v>
      </c>
      <c r="I14" s="14">
        <v>3</v>
      </c>
      <c r="J14" s="14">
        <v>5</v>
      </c>
      <c r="M14" s="14">
        <v>0.5</v>
      </c>
      <c r="N14" s="14">
        <v>0.04</v>
      </c>
      <c r="AF14" s="14">
        <v>1.5</v>
      </c>
      <c r="AG14" s="14">
        <v>1.8</v>
      </c>
      <c r="AH14" s="14">
        <v>2.1</v>
      </c>
    </row>
    <row r="15" spans="1:38" x14ac:dyDescent="0.25">
      <c r="H15" s="14">
        <v>1</v>
      </c>
      <c r="I15" s="14">
        <v>3</v>
      </c>
      <c r="J15" s="14">
        <v>5</v>
      </c>
      <c r="M15" s="14">
        <v>0.5</v>
      </c>
      <c r="N15" s="14">
        <v>0.04</v>
      </c>
      <c r="AF15" s="14">
        <v>1.5</v>
      </c>
      <c r="AG15" s="14">
        <v>1.8</v>
      </c>
      <c r="AH15" s="14">
        <v>2.1</v>
      </c>
    </row>
    <row r="16" spans="1:38" x14ac:dyDescent="0.25">
      <c r="H16" s="14">
        <v>1</v>
      </c>
      <c r="I16" s="14">
        <v>3</v>
      </c>
      <c r="J16" s="14">
        <v>5</v>
      </c>
      <c r="M16" s="14">
        <v>0.5</v>
      </c>
      <c r="N16" s="14">
        <v>0.04</v>
      </c>
      <c r="AF16" s="14">
        <v>1.5</v>
      </c>
      <c r="AG16" s="14">
        <v>1.8</v>
      </c>
      <c r="AH16" s="14">
        <v>2.1</v>
      </c>
    </row>
    <row r="17" spans="8:34" x14ac:dyDescent="0.25">
      <c r="H17" s="14">
        <v>1</v>
      </c>
      <c r="I17" s="14">
        <v>3</v>
      </c>
      <c r="J17" s="14">
        <v>5</v>
      </c>
      <c r="M17" s="14">
        <v>0.5</v>
      </c>
      <c r="N17" s="14">
        <v>0.04</v>
      </c>
      <c r="AF17" s="14">
        <v>1.5</v>
      </c>
      <c r="AG17" s="14">
        <v>1.8</v>
      </c>
      <c r="AH17" s="14">
        <v>2.1</v>
      </c>
    </row>
    <row r="18" spans="8:34" x14ac:dyDescent="0.25">
      <c r="H18" s="14">
        <v>1</v>
      </c>
      <c r="I18" s="14">
        <v>3</v>
      </c>
      <c r="J18" s="14">
        <v>5</v>
      </c>
      <c r="M18" s="14">
        <v>0.5</v>
      </c>
      <c r="N18" s="14">
        <v>0.04</v>
      </c>
      <c r="AF18" s="14">
        <v>1.5</v>
      </c>
      <c r="AG18" s="14">
        <v>1.8</v>
      </c>
      <c r="AH18" s="14">
        <v>2.1</v>
      </c>
    </row>
    <row r="19" spans="8:34" x14ac:dyDescent="0.25">
      <c r="H19" s="14">
        <v>1</v>
      </c>
      <c r="I19" s="14">
        <v>3</v>
      </c>
      <c r="J19" s="14">
        <v>5</v>
      </c>
      <c r="M19" s="14">
        <v>0.5</v>
      </c>
      <c r="N19" s="14">
        <v>0.04</v>
      </c>
      <c r="AF19" s="14">
        <v>1.5</v>
      </c>
      <c r="AG19" s="14">
        <v>1.8</v>
      </c>
      <c r="AH19" s="14">
        <v>2.1</v>
      </c>
    </row>
    <row r="20" spans="8:34" x14ac:dyDescent="0.25">
      <c r="H20" s="14">
        <v>1</v>
      </c>
      <c r="I20" s="14">
        <v>3</v>
      </c>
      <c r="J20" s="14">
        <v>5</v>
      </c>
      <c r="M20" s="14">
        <v>0.5</v>
      </c>
      <c r="N20" s="14">
        <v>0.04</v>
      </c>
      <c r="AF20" s="14">
        <v>1.5</v>
      </c>
      <c r="AG20" s="14">
        <v>1.8</v>
      </c>
      <c r="AH20" s="14">
        <v>2.1</v>
      </c>
    </row>
    <row r="21" spans="8:34" x14ac:dyDescent="0.25">
      <c r="H21" s="14">
        <v>1</v>
      </c>
      <c r="I21" s="14">
        <v>3</v>
      </c>
      <c r="J21" s="14">
        <v>5</v>
      </c>
      <c r="M21" s="14">
        <v>0.5</v>
      </c>
      <c r="N21" s="14">
        <v>0.04</v>
      </c>
      <c r="AF21" s="14">
        <v>1.5</v>
      </c>
      <c r="AG21" s="14">
        <v>1.8</v>
      </c>
      <c r="AH21" s="14">
        <v>2.1</v>
      </c>
    </row>
    <row r="22" spans="8:34" x14ac:dyDescent="0.25">
      <c r="H22" s="14">
        <v>1</v>
      </c>
      <c r="I22" s="14">
        <v>3</v>
      </c>
      <c r="J22" s="14">
        <v>5</v>
      </c>
      <c r="M22" s="14">
        <v>0.5</v>
      </c>
      <c r="N22" s="14">
        <v>0.04</v>
      </c>
      <c r="AF22" s="14">
        <v>1.5</v>
      </c>
      <c r="AG22" s="14">
        <v>1.8</v>
      </c>
      <c r="AH22" s="14">
        <v>2.1</v>
      </c>
    </row>
    <row r="23" spans="8:34" x14ac:dyDescent="0.25">
      <c r="H23" s="14">
        <v>1</v>
      </c>
      <c r="I23" s="14">
        <v>3</v>
      </c>
      <c r="J23" s="14">
        <v>5</v>
      </c>
      <c r="M23" s="14">
        <v>0.5</v>
      </c>
      <c r="N23" s="14">
        <v>0.04</v>
      </c>
      <c r="AF23" s="14">
        <v>1.5</v>
      </c>
      <c r="AG23" s="14">
        <v>1.8</v>
      </c>
      <c r="AH23" s="14">
        <v>2.1</v>
      </c>
    </row>
    <row r="24" spans="8:34" x14ac:dyDescent="0.25">
      <c r="H24" s="14">
        <v>1</v>
      </c>
      <c r="I24" s="14">
        <v>3</v>
      </c>
      <c r="J24" s="14">
        <v>5</v>
      </c>
      <c r="M24" s="14">
        <v>0.5</v>
      </c>
      <c r="N24" s="14">
        <v>0.04</v>
      </c>
      <c r="AF24" s="14">
        <v>1.5</v>
      </c>
      <c r="AG24" s="14">
        <v>1.8</v>
      </c>
      <c r="AH24" s="14">
        <v>2.1</v>
      </c>
    </row>
    <row r="25" spans="8:34" x14ac:dyDescent="0.25">
      <c r="J25" s="14">
        <v>5</v>
      </c>
      <c r="M25" s="14">
        <v>0.5</v>
      </c>
      <c r="N25" s="14">
        <v>0.04</v>
      </c>
      <c r="AG25" s="14">
        <v>1.8</v>
      </c>
      <c r="AH25" s="14">
        <v>2.1</v>
      </c>
    </row>
    <row r="26" spans="8:34" x14ac:dyDescent="0.25">
      <c r="J26" s="14">
        <v>5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24"/>
  <sheetViews>
    <sheetView workbookViewId="0">
      <selection activeCell="G21" sqref="G21"/>
    </sheetView>
  </sheetViews>
  <sheetFormatPr defaultRowHeight="15" x14ac:dyDescent="0.25"/>
  <cols>
    <col min="1" max="5" width="12.42578125" style="1" customWidth="1"/>
    <col min="6" max="7" width="15.85546875" style="1" customWidth="1"/>
    <col min="8" max="8" width="15" style="1" customWidth="1"/>
    <col min="9" max="9" width="18.140625" style="1" customWidth="1"/>
    <col min="10" max="10" width="6.5703125" style="1" customWidth="1"/>
    <col min="11" max="11" width="18.5703125" style="1" customWidth="1"/>
    <col min="12" max="12" width="10.140625" style="6" customWidth="1"/>
    <col min="13" max="13" width="16.5703125" style="6" customWidth="1"/>
    <col min="14" max="14" width="15.85546875" style="6" customWidth="1"/>
    <col min="15" max="15" width="25.28515625" style="6" customWidth="1"/>
    <col min="16" max="16" width="44.5703125" style="6" customWidth="1"/>
    <col min="17" max="17" width="12" style="6" customWidth="1"/>
    <col min="18" max="18" width="11.85546875" style="6" customWidth="1"/>
    <col min="19" max="19" width="13.28515625" style="6" customWidth="1"/>
    <col min="20" max="20" width="17.28515625" style="6" customWidth="1"/>
    <col min="21" max="21" width="20.42578125" style="1" customWidth="1"/>
    <col min="22" max="22" width="28.85546875" style="1" customWidth="1"/>
    <col min="23" max="23" width="32.7109375" style="1" customWidth="1"/>
    <col min="24" max="24" width="28.140625" style="1" customWidth="1"/>
    <col min="25" max="25" width="22.28515625" style="1" customWidth="1"/>
    <col min="26" max="26" width="6.42578125" style="1" customWidth="1"/>
    <col min="27" max="27" width="26" style="1" customWidth="1"/>
    <col min="28" max="28" width="43.5703125" style="1" customWidth="1"/>
    <col min="29" max="29" width="16.42578125" style="1" customWidth="1"/>
    <col min="30" max="30" width="14.5703125" style="1" customWidth="1"/>
    <col min="31" max="31" width="20.5703125" style="1" customWidth="1"/>
    <col min="32" max="32" width="26.140625" style="1" customWidth="1"/>
    <col min="33" max="33" width="9.85546875" style="1" customWidth="1"/>
    <col min="34" max="16384" width="9.140625" style="2"/>
  </cols>
  <sheetData>
    <row r="1" spans="1:32" ht="18.75" x14ac:dyDescent="0.3">
      <c r="A1" s="13" t="s">
        <v>7</v>
      </c>
      <c r="B1" s="9" t="s">
        <v>26</v>
      </c>
      <c r="C1" s="9" t="s">
        <v>21</v>
      </c>
      <c r="D1" s="9" t="s">
        <v>22</v>
      </c>
      <c r="E1" s="9" t="s">
        <v>23</v>
      </c>
      <c r="F1" s="9" t="s">
        <v>24</v>
      </c>
      <c r="G1" s="9" t="s">
        <v>25</v>
      </c>
      <c r="H1" s="9" t="s">
        <v>10</v>
      </c>
      <c r="I1" s="9" t="s">
        <v>9</v>
      </c>
      <c r="J1" s="9" t="s">
        <v>0</v>
      </c>
      <c r="K1" s="9" t="s">
        <v>8</v>
      </c>
      <c r="L1" s="9" t="s">
        <v>0</v>
      </c>
      <c r="M1" s="9" t="s">
        <v>32</v>
      </c>
      <c r="N1" s="9" t="s">
        <v>33</v>
      </c>
      <c r="O1" s="9" t="s">
        <v>35</v>
      </c>
      <c r="P1" s="9" t="s">
        <v>34</v>
      </c>
      <c r="Q1" s="8" t="s">
        <v>18</v>
      </c>
      <c r="R1" s="8" t="s">
        <v>19</v>
      </c>
      <c r="S1" s="8" t="s">
        <v>20</v>
      </c>
      <c r="T1" s="8" t="s">
        <v>11</v>
      </c>
      <c r="U1" s="8" t="s">
        <v>12</v>
      </c>
      <c r="V1" s="8" t="s">
        <v>13</v>
      </c>
      <c r="W1" s="12" t="s">
        <v>29</v>
      </c>
      <c r="X1" s="10" t="s">
        <v>14</v>
      </c>
      <c r="Y1" s="10" t="s">
        <v>15</v>
      </c>
      <c r="Z1" s="10" t="s">
        <v>0</v>
      </c>
      <c r="AA1" s="10" t="s">
        <v>27</v>
      </c>
      <c r="AB1" s="12" t="s">
        <v>30</v>
      </c>
      <c r="AC1" s="11" t="s">
        <v>16</v>
      </c>
      <c r="AD1" s="11" t="s">
        <v>17</v>
      </c>
      <c r="AE1" s="11" t="s">
        <v>28</v>
      </c>
      <c r="AF1" s="12" t="s">
        <v>31</v>
      </c>
    </row>
    <row r="2" spans="1:32" x14ac:dyDescent="0.25">
      <c r="A2" s="1">
        <f>ROW(A1)</f>
        <v>1</v>
      </c>
      <c r="B2" s="1">
        <v>1</v>
      </c>
      <c r="C2" s="1">
        <v>226</v>
      </c>
      <c r="D2" s="1">
        <v>0</v>
      </c>
      <c r="E2" s="1">
        <v>1.8</v>
      </c>
      <c r="F2" s="1">
        <v>3</v>
      </c>
      <c r="G2" s="1">
        <v>30</v>
      </c>
      <c r="H2" s="1">
        <v>6</v>
      </c>
      <c r="I2" s="1">
        <f>B2*(C2+(D2*H2)+((E2*(H2)^2)))</f>
        <v>290.8</v>
      </c>
      <c r="J2" s="1">
        <v>1000</v>
      </c>
      <c r="K2" s="1">
        <f>I2/J2</f>
        <v>0.2908</v>
      </c>
      <c r="L2" s="1">
        <v>3.6</v>
      </c>
      <c r="M2" s="1">
        <f>(K2*H2)/L2</f>
        <v>0.48466666666666669</v>
      </c>
      <c r="N2" s="1">
        <v>0.78</v>
      </c>
      <c r="O2" s="1">
        <v>0.96</v>
      </c>
      <c r="P2" s="1">
        <f>M2/(N2*O2)</f>
        <v>0.64725783475783472</v>
      </c>
      <c r="Q2" s="1">
        <v>0</v>
      </c>
      <c r="R2" s="1">
        <v>1.3</v>
      </c>
      <c r="S2" s="1">
        <v>0</v>
      </c>
      <c r="T2" s="1">
        <v>1.5</v>
      </c>
      <c r="U2" s="1">
        <v>1</v>
      </c>
      <c r="V2" s="7">
        <f>Q2+(R2*T2)+S2*U2</f>
        <v>1.9500000000000002</v>
      </c>
      <c r="W2" s="7">
        <f>P2+V2</f>
        <v>2.5972578347578348</v>
      </c>
      <c r="X2" s="1">
        <v>1</v>
      </c>
      <c r="Y2" s="1">
        <v>10</v>
      </c>
      <c r="Z2" s="1">
        <v>1000</v>
      </c>
      <c r="AA2" s="1">
        <f>(X2*Y2)/Z2</f>
        <v>0.01</v>
      </c>
      <c r="AB2" s="1">
        <f>W2+AA2</f>
        <v>2.6072578347578346</v>
      </c>
      <c r="AC2" s="1">
        <v>220</v>
      </c>
      <c r="AD2" s="1">
        <v>1</v>
      </c>
      <c r="AE2" s="1">
        <f>(AC2*AD2)/Z2</f>
        <v>0.22</v>
      </c>
      <c r="AF2" s="1">
        <f>AB2+AE2</f>
        <v>2.8272578347578348</v>
      </c>
    </row>
    <row r="3" spans="1:32" x14ac:dyDescent="0.25">
      <c r="A3" s="1">
        <f t="shared" ref="A3:A66" si="0">ROW(A2)</f>
        <v>2</v>
      </c>
    </row>
    <row r="4" spans="1:32" x14ac:dyDescent="0.25">
      <c r="A4" s="1">
        <f t="shared" si="0"/>
        <v>3</v>
      </c>
    </row>
    <row r="5" spans="1:32" x14ac:dyDescent="0.25">
      <c r="A5" s="1">
        <f t="shared" si="0"/>
        <v>4</v>
      </c>
    </row>
    <row r="6" spans="1:32" x14ac:dyDescent="0.25">
      <c r="A6" s="1">
        <f t="shared" si="0"/>
        <v>5</v>
      </c>
    </row>
    <row r="7" spans="1:32" x14ac:dyDescent="0.25">
      <c r="A7" s="1">
        <f t="shared" si="0"/>
        <v>6</v>
      </c>
    </row>
    <row r="8" spans="1:32" x14ac:dyDescent="0.25">
      <c r="A8" s="1">
        <f t="shared" si="0"/>
        <v>7</v>
      </c>
    </row>
    <row r="9" spans="1:32" x14ac:dyDescent="0.25">
      <c r="A9" s="1">
        <f t="shared" si="0"/>
        <v>8</v>
      </c>
    </row>
    <row r="10" spans="1:32" x14ac:dyDescent="0.25">
      <c r="A10" s="1">
        <f t="shared" si="0"/>
        <v>9</v>
      </c>
    </row>
    <row r="11" spans="1:32" x14ac:dyDescent="0.25">
      <c r="A11" s="1">
        <f t="shared" si="0"/>
        <v>10</v>
      </c>
    </row>
    <row r="12" spans="1:32" x14ac:dyDescent="0.25">
      <c r="A12" s="1">
        <f t="shared" si="0"/>
        <v>11</v>
      </c>
    </row>
    <row r="13" spans="1:32" x14ac:dyDescent="0.25">
      <c r="A13" s="1">
        <f t="shared" si="0"/>
        <v>12</v>
      </c>
    </row>
    <row r="14" spans="1:32" x14ac:dyDescent="0.25">
      <c r="A14" s="1">
        <f t="shared" si="0"/>
        <v>13</v>
      </c>
    </row>
    <row r="15" spans="1:32" x14ac:dyDescent="0.25">
      <c r="A15" s="1">
        <f t="shared" si="0"/>
        <v>14</v>
      </c>
    </row>
    <row r="16" spans="1:32" x14ac:dyDescent="0.25">
      <c r="A16" s="1">
        <f t="shared" si="0"/>
        <v>15</v>
      </c>
    </row>
    <row r="17" spans="1:1" x14ac:dyDescent="0.25">
      <c r="A17" s="1">
        <f t="shared" si="0"/>
        <v>16</v>
      </c>
    </row>
    <row r="18" spans="1:1" x14ac:dyDescent="0.25">
      <c r="A18" s="1">
        <f t="shared" si="0"/>
        <v>17</v>
      </c>
    </row>
    <row r="19" spans="1:1" x14ac:dyDescent="0.25">
      <c r="A19" s="1">
        <f t="shared" si="0"/>
        <v>18</v>
      </c>
    </row>
    <row r="20" spans="1:1" x14ac:dyDescent="0.25">
      <c r="A20" s="1">
        <f t="shared" si="0"/>
        <v>19</v>
      </c>
    </row>
    <row r="21" spans="1:1" x14ac:dyDescent="0.25">
      <c r="A21" s="1">
        <f t="shared" si="0"/>
        <v>20</v>
      </c>
    </row>
    <row r="22" spans="1:1" x14ac:dyDescent="0.25">
      <c r="A22" s="1">
        <f t="shared" si="0"/>
        <v>21</v>
      </c>
    </row>
    <row r="23" spans="1:1" x14ac:dyDescent="0.25">
      <c r="A23" s="1">
        <f t="shared" si="0"/>
        <v>22</v>
      </c>
    </row>
    <row r="24" spans="1:1" x14ac:dyDescent="0.25">
      <c r="A24" s="1">
        <f t="shared" si="0"/>
        <v>23</v>
      </c>
    </row>
    <row r="25" spans="1:1" x14ac:dyDescent="0.25">
      <c r="A25" s="1">
        <f t="shared" si="0"/>
        <v>24</v>
      </c>
    </row>
    <row r="26" spans="1:1" x14ac:dyDescent="0.25">
      <c r="A26" s="1">
        <f t="shared" si="0"/>
        <v>25</v>
      </c>
    </row>
    <row r="27" spans="1:1" x14ac:dyDescent="0.25">
      <c r="A27" s="1">
        <f t="shared" si="0"/>
        <v>26</v>
      </c>
    </row>
    <row r="28" spans="1:1" x14ac:dyDescent="0.25">
      <c r="A28" s="1">
        <f t="shared" si="0"/>
        <v>27</v>
      </c>
    </row>
    <row r="29" spans="1:1" x14ac:dyDescent="0.25">
      <c r="A29" s="1">
        <f t="shared" si="0"/>
        <v>28</v>
      </c>
    </row>
    <row r="30" spans="1:1" x14ac:dyDescent="0.25">
      <c r="A30" s="1">
        <f t="shared" si="0"/>
        <v>29</v>
      </c>
    </row>
    <row r="31" spans="1:1" x14ac:dyDescent="0.25">
      <c r="A31" s="1">
        <f t="shared" si="0"/>
        <v>30</v>
      </c>
    </row>
    <row r="32" spans="1:1" x14ac:dyDescent="0.25">
      <c r="A32" s="1">
        <f t="shared" si="0"/>
        <v>31</v>
      </c>
    </row>
    <row r="33" spans="1:1" x14ac:dyDescent="0.25">
      <c r="A33" s="1">
        <f t="shared" si="0"/>
        <v>32</v>
      </c>
    </row>
    <row r="34" spans="1:1" x14ac:dyDescent="0.25">
      <c r="A34" s="1">
        <f t="shared" si="0"/>
        <v>33</v>
      </c>
    </row>
    <row r="35" spans="1:1" x14ac:dyDescent="0.25">
      <c r="A35" s="1">
        <f t="shared" si="0"/>
        <v>34</v>
      </c>
    </row>
    <row r="36" spans="1:1" x14ac:dyDescent="0.25">
      <c r="A36" s="1">
        <f t="shared" si="0"/>
        <v>35</v>
      </c>
    </row>
    <row r="37" spans="1:1" x14ac:dyDescent="0.25">
      <c r="A37" s="1">
        <f t="shared" si="0"/>
        <v>36</v>
      </c>
    </row>
    <row r="38" spans="1:1" x14ac:dyDescent="0.25">
      <c r="A38" s="1">
        <f t="shared" si="0"/>
        <v>37</v>
      </c>
    </row>
    <row r="39" spans="1:1" x14ac:dyDescent="0.25">
      <c r="A39" s="1">
        <f t="shared" si="0"/>
        <v>38</v>
      </c>
    </row>
    <row r="40" spans="1:1" x14ac:dyDescent="0.25">
      <c r="A40" s="1">
        <f t="shared" si="0"/>
        <v>39</v>
      </c>
    </row>
    <row r="41" spans="1:1" x14ac:dyDescent="0.25">
      <c r="A41" s="1">
        <f t="shared" si="0"/>
        <v>40</v>
      </c>
    </row>
    <row r="42" spans="1:1" x14ac:dyDescent="0.25">
      <c r="A42" s="1">
        <f t="shared" si="0"/>
        <v>41</v>
      </c>
    </row>
    <row r="43" spans="1:1" x14ac:dyDescent="0.25">
      <c r="A43" s="1">
        <f t="shared" si="0"/>
        <v>42</v>
      </c>
    </row>
    <row r="44" spans="1:1" x14ac:dyDescent="0.25">
      <c r="A44" s="1">
        <f t="shared" si="0"/>
        <v>43</v>
      </c>
    </row>
    <row r="45" spans="1:1" x14ac:dyDescent="0.25">
      <c r="A45" s="1">
        <f t="shared" si="0"/>
        <v>44</v>
      </c>
    </row>
    <row r="46" spans="1:1" x14ac:dyDescent="0.25">
      <c r="A46" s="1">
        <f t="shared" si="0"/>
        <v>45</v>
      </c>
    </row>
    <row r="47" spans="1:1" x14ac:dyDescent="0.25">
      <c r="A47" s="1">
        <f t="shared" si="0"/>
        <v>46</v>
      </c>
    </row>
    <row r="48" spans="1:1" x14ac:dyDescent="0.25">
      <c r="A48" s="1">
        <f t="shared" si="0"/>
        <v>47</v>
      </c>
    </row>
    <row r="49" spans="1:1" x14ac:dyDescent="0.25">
      <c r="A49" s="1">
        <f t="shared" si="0"/>
        <v>48</v>
      </c>
    </row>
    <row r="50" spans="1:1" x14ac:dyDescent="0.25">
      <c r="A50" s="1">
        <f t="shared" si="0"/>
        <v>49</v>
      </c>
    </row>
    <row r="51" spans="1:1" x14ac:dyDescent="0.25">
      <c r="A51" s="1">
        <f t="shared" si="0"/>
        <v>50</v>
      </c>
    </row>
    <row r="52" spans="1:1" x14ac:dyDescent="0.25">
      <c r="A52" s="1">
        <f t="shared" si="0"/>
        <v>51</v>
      </c>
    </row>
    <row r="53" spans="1:1" x14ac:dyDescent="0.25">
      <c r="A53" s="1">
        <f t="shared" si="0"/>
        <v>52</v>
      </c>
    </row>
    <row r="54" spans="1:1" x14ac:dyDescent="0.25">
      <c r="A54" s="1">
        <f t="shared" si="0"/>
        <v>53</v>
      </c>
    </row>
    <row r="55" spans="1:1" x14ac:dyDescent="0.25">
      <c r="A55" s="1">
        <f t="shared" si="0"/>
        <v>54</v>
      </c>
    </row>
    <row r="56" spans="1:1" x14ac:dyDescent="0.25">
      <c r="A56" s="1">
        <f t="shared" si="0"/>
        <v>55</v>
      </c>
    </row>
    <row r="57" spans="1:1" x14ac:dyDescent="0.25">
      <c r="A57" s="1">
        <f t="shared" si="0"/>
        <v>56</v>
      </c>
    </row>
    <row r="58" spans="1:1" x14ac:dyDescent="0.25">
      <c r="A58" s="1">
        <f t="shared" si="0"/>
        <v>57</v>
      </c>
    </row>
    <row r="59" spans="1:1" x14ac:dyDescent="0.25">
      <c r="A59" s="1">
        <f t="shared" si="0"/>
        <v>58</v>
      </c>
    </row>
    <row r="60" spans="1:1" x14ac:dyDescent="0.25">
      <c r="A60" s="1">
        <f t="shared" si="0"/>
        <v>59</v>
      </c>
    </row>
    <row r="61" spans="1:1" x14ac:dyDescent="0.25">
      <c r="A61" s="1">
        <f t="shared" si="0"/>
        <v>60</v>
      </c>
    </row>
    <row r="62" spans="1:1" x14ac:dyDescent="0.25">
      <c r="A62" s="1">
        <f t="shared" si="0"/>
        <v>61</v>
      </c>
    </row>
    <row r="63" spans="1:1" x14ac:dyDescent="0.25">
      <c r="A63" s="1">
        <f t="shared" si="0"/>
        <v>62</v>
      </c>
    </row>
    <row r="64" spans="1:1" x14ac:dyDescent="0.25">
      <c r="A64" s="1">
        <f t="shared" si="0"/>
        <v>63</v>
      </c>
    </row>
    <row r="65" spans="1:1" x14ac:dyDescent="0.25">
      <c r="A65" s="1">
        <f t="shared" si="0"/>
        <v>64</v>
      </c>
    </row>
    <row r="66" spans="1:1" x14ac:dyDescent="0.25">
      <c r="A66" s="1">
        <f t="shared" si="0"/>
        <v>65</v>
      </c>
    </row>
    <row r="67" spans="1:1" x14ac:dyDescent="0.25">
      <c r="A67" s="1">
        <f t="shared" ref="A67:A130" si="1">ROW(A66)</f>
        <v>66</v>
      </c>
    </row>
    <row r="68" spans="1:1" x14ac:dyDescent="0.25">
      <c r="A68" s="1">
        <f t="shared" si="1"/>
        <v>67</v>
      </c>
    </row>
    <row r="69" spans="1:1" x14ac:dyDescent="0.25">
      <c r="A69" s="1">
        <f t="shared" si="1"/>
        <v>68</v>
      </c>
    </row>
    <row r="70" spans="1:1" x14ac:dyDescent="0.25">
      <c r="A70" s="1">
        <f t="shared" si="1"/>
        <v>69</v>
      </c>
    </row>
    <row r="71" spans="1:1" x14ac:dyDescent="0.25">
      <c r="A71" s="1">
        <f t="shared" si="1"/>
        <v>70</v>
      </c>
    </row>
    <row r="72" spans="1:1" x14ac:dyDescent="0.25">
      <c r="A72" s="1">
        <f t="shared" si="1"/>
        <v>71</v>
      </c>
    </row>
    <row r="73" spans="1:1" x14ac:dyDescent="0.25">
      <c r="A73" s="1">
        <f t="shared" si="1"/>
        <v>72</v>
      </c>
    </row>
    <row r="74" spans="1:1" x14ac:dyDescent="0.25">
      <c r="A74" s="1">
        <f t="shared" si="1"/>
        <v>73</v>
      </c>
    </row>
    <row r="75" spans="1:1" x14ac:dyDescent="0.25">
      <c r="A75" s="1">
        <f t="shared" si="1"/>
        <v>74</v>
      </c>
    </row>
    <row r="76" spans="1:1" x14ac:dyDescent="0.25">
      <c r="A76" s="1">
        <f t="shared" si="1"/>
        <v>75</v>
      </c>
    </row>
    <row r="77" spans="1:1" x14ac:dyDescent="0.25">
      <c r="A77" s="1">
        <f t="shared" si="1"/>
        <v>76</v>
      </c>
    </row>
    <row r="78" spans="1:1" x14ac:dyDescent="0.25">
      <c r="A78" s="1">
        <f t="shared" si="1"/>
        <v>77</v>
      </c>
    </row>
    <row r="79" spans="1:1" x14ac:dyDescent="0.25">
      <c r="A79" s="1">
        <f t="shared" si="1"/>
        <v>78</v>
      </c>
    </row>
    <row r="80" spans="1:1" x14ac:dyDescent="0.25">
      <c r="A80" s="1">
        <f t="shared" si="1"/>
        <v>79</v>
      </c>
    </row>
    <row r="81" spans="1:1" x14ac:dyDescent="0.25">
      <c r="A81" s="1">
        <f t="shared" si="1"/>
        <v>80</v>
      </c>
    </row>
    <row r="82" spans="1:1" x14ac:dyDescent="0.25">
      <c r="A82" s="1">
        <f t="shared" si="1"/>
        <v>81</v>
      </c>
    </row>
    <row r="83" spans="1:1" x14ac:dyDescent="0.25">
      <c r="A83" s="1">
        <f t="shared" si="1"/>
        <v>82</v>
      </c>
    </row>
    <row r="84" spans="1:1" x14ac:dyDescent="0.25">
      <c r="A84" s="1">
        <f t="shared" si="1"/>
        <v>83</v>
      </c>
    </row>
    <row r="85" spans="1:1" x14ac:dyDescent="0.25">
      <c r="A85" s="1">
        <f t="shared" si="1"/>
        <v>84</v>
      </c>
    </row>
    <row r="86" spans="1:1" x14ac:dyDescent="0.25">
      <c r="A86" s="1">
        <f t="shared" si="1"/>
        <v>85</v>
      </c>
    </row>
    <row r="87" spans="1:1" x14ac:dyDescent="0.25">
      <c r="A87" s="1">
        <f t="shared" si="1"/>
        <v>86</v>
      </c>
    </row>
    <row r="88" spans="1:1" x14ac:dyDescent="0.25">
      <c r="A88" s="1">
        <f t="shared" si="1"/>
        <v>87</v>
      </c>
    </row>
    <row r="89" spans="1:1" x14ac:dyDescent="0.25">
      <c r="A89" s="1">
        <f t="shared" si="1"/>
        <v>88</v>
      </c>
    </row>
    <row r="90" spans="1:1" x14ac:dyDescent="0.25">
      <c r="A90" s="1">
        <f t="shared" si="1"/>
        <v>89</v>
      </c>
    </row>
    <row r="91" spans="1:1" x14ac:dyDescent="0.25">
      <c r="A91" s="1">
        <f t="shared" si="1"/>
        <v>90</v>
      </c>
    </row>
    <row r="92" spans="1:1" x14ac:dyDescent="0.25">
      <c r="A92" s="1">
        <f t="shared" si="1"/>
        <v>91</v>
      </c>
    </row>
    <row r="93" spans="1:1" x14ac:dyDescent="0.25">
      <c r="A93" s="1">
        <f t="shared" si="1"/>
        <v>92</v>
      </c>
    </row>
    <row r="94" spans="1:1" x14ac:dyDescent="0.25">
      <c r="A94" s="1">
        <f t="shared" si="1"/>
        <v>93</v>
      </c>
    </row>
    <row r="95" spans="1:1" x14ac:dyDescent="0.25">
      <c r="A95" s="1">
        <f t="shared" si="1"/>
        <v>94</v>
      </c>
    </row>
    <row r="96" spans="1:1" x14ac:dyDescent="0.25">
      <c r="A96" s="1">
        <f t="shared" si="1"/>
        <v>95</v>
      </c>
    </row>
    <row r="97" spans="1:1" x14ac:dyDescent="0.25">
      <c r="A97" s="1">
        <f t="shared" si="1"/>
        <v>96</v>
      </c>
    </row>
    <row r="98" spans="1:1" x14ac:dyDescent="0.25">
      <c r="A98" s="1">
        <f t="shared" si="1"/>
        <v>97</v>
      </c>
    </row>
    <row r="99" spans="1:1" x14ac:dyDescent="0.25">
      <c r="A99" s="1">
        <f t="shared" si="1"/>
        <v>98</v>
      </c>
    </row>
    <row r="100" spans="1:1" x14ac:dyDescent="0.25">
      <c r="A100" s="1">
        <f t="shared" si="1"/>
        <v>99</v>
      </c>
    </row>
    <row r="101" spans="1:1" x14ac:dyDescent="0.25">
      <c r="A101" s="1">
        <f t="shared" si="1"/>
        <v>100</v>
      </c>
    </row>
    <row r="102" spans="1:1" x14ac:dyDescent="0.25">
      <c r="A102" s="1">
        <f t="shared" si="1"/>
        <v>101</v>
      </c>
    </row>
    <row r="103" spans="1:1" x14ac:dyDescent="0.25">
      <c r="A103" s="1">
        <f t="shared" si="1"/>
        <v>102</v>
      </c>
    </row>
    <row r="104" spans="1:1" x14ac:dyDescent="0.25">
      <c r="A104" s="1">
        <f t="shared" si="1"/>
        <v>103</v>
      </c>
    </row>
    <row r="105" spans="1:1" x14ac:dyDescent="0.25">
      <c r="A105" s="1">
        <f t="shared" si="1"/>
        <v>104</v>
      </c>
    </row>
    <row r="106" spans="1:1" x14ac:dyDescent="0.25">
      <c r="A106" s="1">
        <f t="shared" si="1"/>
        <v>105</v>
      </c>
    </row>
    <row r="107" spans="1:1" x14ac:dyDescent="0.25">
      <c r="A107" s="1">
        <f t="shared" si="1"/>
        <v>106</v>
      </c>
    </row>
    <row r="108" spans="1:1" x14ac:dyDescent="0.25">
      <c r="A108" s="1">
        <f t="shared" si="1"/>
        <v>107</v>
      </c>
    </row>
    <row r="109" spans="1:1" x14ac:dyDescent="0.25">
      <c r="A109" s="1">
        <f t="shared" si="1"/>
        <v>108</v>
      </c>
    </row>
    <row r="110" spans="1:1" x14ac:dyDescent="0.25">
      <c r="A110" s="1">
        <f t="shared" si="1"/>
        <v>109</v>
      </c>
    </row>
    <row r="111" spans="1:1" x14ac:dyDescent="0.25">
      <c r="A111" s="1">
        <f t="shared" si="1"/>
        <v>110</v>
      </c>
    </row>
    <row r="112" spans="1:1" x14ac:dyDescent="0.25">
      <c r="A112" s="1">
        <f t="shared" si="1"/>
        <v>111</v>
      </c>
    </row>
    <row r="113" spans="1:1" x14ac:dyDescent="0.25">
      <c r="A113" s="1">
        <f t="shared" si="1"/>
        <v>112</v>
      </c>
    </row>
    <row r="114" spans="1:1" x14ac:dyDescent="0.25">
      <c r="A114" s="1">
        <f t="shared" si="1"/>
        <v>113</v>
      </c>
    </row>
    <row r="115" spans="1:1" x14ac:dyDescent="0.25">
      <c r="A115" s="1">
        <f t="shared" si="1"/>
        <v>114</v>
      </c>
    </row>
    <row r="116" spans="1:1" x14ac:dyDescent="0.25">
      <c r="A116" s="1">
        <f t="shared" si="1"/>
        <v>115</v>
      </c>
    </row>
    <row r="117" spans="1:1" x14ac:dyDescent="0.25">
      <c r="A117" s="1">
        <f t="shared" si="1"/>
        <v>116</v>
      </c>
    </row>
    <row r="118" spans="1:1" x14ac:dyDescent="0.25">
      <c r="A118" s="1">
        <f t="shared" si="1"/>
        <v>117</v>
      </c>
    </row>
    <row r="119" spans="1:1" x14ac:dyDescent="0.25">
      <c r="A119" s="1">
        <f t="shared" si="1"/>
        <v>118</v>
      </c>
    </row>
    <row r="120" spans="1:1" x14ac:dyDescent="0.25">
      <c r="A120" s="1">
        <f t="shared" si="1"/>
        <v>119</v>
      </c>
    </row>
    <row r="121" spans="1:1" x14ac:dyDescent="0.25">
      <c r="A121" s="1">
        <f t="shared" si="1"/>
        <v>120</v>
      </c>
    </row>
    <row r="122" spans="1:1" x14ac:dyDescent="0.25">
      <c r="A122" s="1">
        <f t="shared" si="1"/>
        <v>121</v>
      </c>
    </row>
    <row r="123" spans="1:1" x14ac:dyDescent="0.25">
      <c r="A123" s="1">
        <f t="shared" si="1"/>
        <v>122</v>
      </c>
    </row>
    <row r="124" spans="1:1" x14ac:dyDescent="0.25">
      <c r="A124" s="1">
        <f t="shared" si="1"/>
        <v>123</v>
      </c>
    </row>
    <row r="125" spans="1:1" x14ac:dyDescent="0.25">
      <c r="A125" s="1">
        <f t="shared" si="1"/>
        <v>124</v>
      </c>
    </row>
    <row r="126" spans="1:1" x14ac:dyDescent="0.25">
      <c r="A126" s="1">
        <f t="shared" si="1"/>
        <v>125</v>
      </c>
    </row>
    <row r="127" spans="1:1" x14ac:dyDescent="0.25">
      <c r="A127" s="1">
        <f t="shared" si="1"/>
        <v>126</v>
      </c>
    </row>
    <row r="128" spans="1:1" x14ac:dyDescent="0.25">
      <c r="A128" s="1">
        <f t="shared" si="1"/>
        <v>127</v>
      </c>
    </row>
    <row r="129" spans="1:1" x14ac:dyDescent="0.25">
      <c r="A129" s="1">
        <f t="shared" si="1"/>
        <v>128</v>
      </c>
    </row>
    <row r="130" spans="1:1" x14ac:dyDescent="0.25">
      <c r="A130" s="1">
        <f t="shared" si="1"/>
        <v>129</v>
      </c>
    </row>
    <row r="131" spans="1:1" x14ac:dyDescent="0.25">
      <c r="A131" s="1">
        <f t="shared" ref="A131:A194" si="2">ROW(A130)</f>
        <v>130</v>
      </c>
    </row>
    <row r="132" spans="1:1" x14ac:dyDescent="0.25">
      <c r="A132" s="1">
        <f t="shared" si="2"/>
        <v>131</v>
      </c>
    </row>
    <row r="133" spans="1:1" x14ac:dyDescent="0.25">
      <c r="A133" s="1">
        <f t="shared" si="2"/>
        <v>132</v>
      </c>
    </row>
    <row r="134" spans="1:1" x14ac:dyDescent="0.25">
      <c r="A134" s="1">
        <f t="shared" si="2"/>
        <v>133</v>
      </c>
    </row>
    <row r="135" spans="1:1" x14ac:dyDescent="0.25">
      <c r="A135" s="1">
        <f t="shared" si="2"/>
        <v>134</v>
      </c>
    </row>
    <row r="136" spans="1:1" x14ac:dyDescent="0.25">
      <c r="A136" s="1">
        <f t="shared" si="2"/>
        <v>135</v>
      </c>
    </row>
    <row r="137" spans="1:1" x14ac:dyDescent="0.25">
      <c r="A137" s="1">
        <f t="shared" si="2"/>
        <v>136</v>
      </c>
    </row>
    <row r="138" spans="1:1" x14ac:dyDescent="0.25">
      <c r="A138" s="1">
        <f t="shared" si="2"/>
        <v>137</v>
      </c>
    </row>
    <row r="139" spans="1:1" x14ac:dyDescent="0.25">
      <c r="A139" s="1">
        <f t="shared" si="2"/>
        <v>138</v>
      </c>
    </row>
    <row r="140" spans="1:1" x14ac:dyDescent="0.25">
      <c r="A140" s="1">
        <f t="shared" si="2"/>
        <v>139</v>
      </c>
    </row>
    <row r="141" spans="1:1" x14ac:dyDescent="0.25">
      <c r="A141" s="1">
        <f t="shared" si="2"/>
        <v>140</v>
      </c>
    </row>
    <row r="142" spans="1:1" x14ac:dyDescent="0.25">
      <c r="A142" s="1">
        <f t="shared" si="2"/>
        <v>141</v>
      </c>
    </row>
    <row r="143" spans="1:1" x14ac:dyDescent="0.25">
      <c r="A143" s="1">
        <f t="shared" si="2"/>
        <v>142</v>
      </c>
    </row>
    <row r="144" spans="1:1" x14ac:dyDescent="0.25">
      <c r="A144" s="1">
        <f t="shared" si="2"/>
        <v>143</v>
      </c>
    </row>
    <row r="145" spans="1:1" x14ac:dyDescent="0.25">
      <c r="A145" s="1">
        <f t="shared" si="2"/>
        <v>144</v>
      </c>
    </row>
    <row r="146" spans="1:1" x14ac:dyDescent="0.25">
      <c r="A146" s="1">
        <f t="shared" si="2"/>
        <v>145</v>
      </c>
    </row>
    <row r="147" spans="1:1" x14ac:dyDescent="0.25">
      <c r="A147" s="1">
        <f t="shared" si="2"/>
        <v>146</v>
      </c>
    </row>
    <row r="148" spans="1:1" x14ac:dyDescent="0.25">
      <c r="A148" s="1">
        <f t="shared" si="2"/>
        <v>147</v>
      </c>
    </row>
    <row r="149" spans="1:1" x14ac:dyDescent="0.25">
      <c r="A149" s="1">
        <f t="shared" si="2"/>
        <v>148</v>
      </c>
    </row>
    <row r="150" spans="1:1" x14ac:dyDescent="0.25">
      <c r="A150" s="1">
        <f t="shared" si="2"/>
        <v>149</v>
      </c>
    </row>
    <row r="151" spans="1:1" x14ac:dyDescent="0.25">
      <c r="A151" s="1">
        <f t="shared" si="2"/>
        <v>150</v>
      </c>
    </row>
    <row r="152" spans="1:1" x14ac:dyDescent="0.25">
      <c r="A152" s="1">
        <f t="shared" si="2"/>
        <v>151</v>
      </c>
    </row>
    <row r="153" spans="1:1" x14ac:dyDescent="0.25">
      <c r="A153" s="1">
        <f t="shared" si="2"/>
        <v>152</v>
      </c>
    </row>
    <row r="154" spans="1:1" x14ac:dyDescent="0.25">
      <c r="A154" s="1">
        <f t="shared" si="2"/>
        <v>153</v>
      </c>
    </row>
    <row r="155" spans="1:1" x14ac:dyDescent="0.25">
      <c r="A155" s="1">
        <f t="shared" si="2"/>
        <v>154</v>
      </c>
    </row>
    <row r="156" spans="1:1" x14ac:dyDescent="0.25">
      <c r="A156" s="1">
        <f t="shared" si="2"/>
        <v>155</v>
      </c>
    </row>
    <row r="157" spans="1:1" x14ac:dyDescent="0.25">
      <c r="A157" s="1">
        <f t="shared" si="2"/>
        <v>156</v>
      </c>
    </row>
    <row r="158" spans="1:1" x14ac:dyDescent="0.25">
      <c r="A158" s="1">
        <f t="shared" si="2"/>
        <v>157</v>
      </c>
    </row>
    <row r="159" spans="1:1" x14ac:dyDescent="0.25">
      <c r="A159" s="1">
        <f t="shared" si="2"/>
        <v>158</v>
      </c>
    </row>
    <row r="160" spans="1:1" x14ac:dyDescent="0.25">
      <c r="A160" s="1">
        <f t="shared" si="2"/>
        <v>159</v>
      </c>
    </row>
    <row r="161" spans="1:1" x14ac:dyDescent="0.25">
      <c r="A161" s="1">
        <f t="shared" si="2"/>
        <v>160</v>
      </c>
    </row>
    <row r="162" spans="1:1" x14ac:dyDescent="0.25">
      <c r="A162" s="1">
        <f t="shared" si="2"/>
        <v>161</v>
      </c>
    </row>
    <row r="163" spans="1:1" x14ac:dyDescent="0.25">
      <c r="A163" s="1">
        <f t="shared" si="2"/>
        <v>162</v>
      </c>
    </row>
    <row r="164" spans="1:1" x14ac:dyDescent="0.25">
      <c r="A164" s="1">
        <f t="shared" si="2"/>
        <v>163</v>
      </c>
    </row>
    <row r="165" spans="1:1" x14ac:dyDescent="0.25">
      <c r="A165" s="1">
        <f t="shared" si="2"/>
        <v>164</v>
      </c>
    </row>
    <row r="166" spans="1:1" x14ac:dyDescent="0.25">
      <c r="A166" s="1">
        <f t="shared" si="2"/>
        <v>165</v>
      </c>
    </row>
    <row r="167" spans="1:1" x14ac:dyDescent="0.25">
      <c r="A167" s="1">
        <f t="shared" si="2"/>
        <v>166</v>
      </c>
    </row>
    <row r="168" spans="1:1" x14ac:dyDescent="0.25">
      <c r="A168" s="1">
        <f t="shared" si="2"/>
        <v>167</v>
      </c>
    </row>
    <row r="169" spans="1:1" x14ac:dyDescent="0.25">
      <c r="A169" s="1">
        <f t="shared" si="2"/>
        <v>168</v>
      </c>
    </row>
    <row r="170" spans="1:1" x14ac:dyDescent="0.25">
      <c r="A170" s="1">
        <f t="shared" si="2"/>
        <v>169</v>
      </c>
    </row>
    <row r="171" spans="1:1" x14ac:dyDescent="0.25">
      <c r="A171" s="1">
        <f t="shared" si="2"/>
        <v>170</v>
      </c>
    </row>
    <row r="172" spans="1:1" x14ac:dyDescent="0.25">
      <c r="A172" s="1">
        <f t="shared" si="2"/>
        <v>171</v>
      </c>
    </row>
    <row r="173" spans="1:1" x14ac:dyDescent="0.25">
      <c r="A173" s="1">
        <f t="shared" si="2"/>
        <v>172</v>
      </c>
    </row>
    <row r="174" spans="1:1" x14ac:dyDescent="0.25">
      <c r="A174" s="1">
        <f t="shared" si="2"/>
        <v>173</v>
      </c>
    </row>
    <row r="175" spans="1:1" x14ac:dyDescent="0.25">
      <c r="A175" s="1">
        <f t="shared" si="2"/>
        <v>174</v>
      </c>
    </row>
    <row r="176" spans="1:1" x14ac:dyDescent="0.25">
      <c r="A176" s="1">
        <f t="shared" si="2"/>
        <v>175</v>
      </c>
    </row>
    <row r="177" spans="1:1" x14ac:dyDescent="0.25">
      <c r="A177" s="1">
        <f t="shared" si="2"/>
        <v>176</v>
      </c>
    </row>
    <row r="178" spans="1:1" x14ac:dyDescent="0.25">
      <c r="A178" s="1">
        <f t="shared" si="2"/>
        <v>177</v>
      </c>
    </row>
    <row r="179" spans="1:1" x14ac:dyDescent="0.25">
      <c r="A179" s="1">
        <f t="shared" si="2"/>
        <v>178</v>
      </c>
    </row>
    <row r="180" spans="1:1" x14ac:dyDescent="0.25">
      <c r="A180" s="1">
        <f t="shared" si="2"/>
        <v>179</v>
      </c>
    </row>
    <row r="181" spans="1:1" x14ac:dyDescent="0.25">
      <c r="A181" s="1">
        <f t="shared" si="2"/>
        <v>180</v>
      </c>
    </row>
    <row r="182" spans="1:1" x14ac:dyDescent="0.25">
      <c r="A182" s="1">
        <f t="shared" si="2"/>
        <v>181</v>
      </c>
    </row>
    <row r="183" spans="1:1" x14ac:dyDescent="0.25">
      <c r="A183" s="1">
        <f t="shared" si="2"/>
        <v>182</v>
      </c>
    </row>
    <row r="184" spans="1:1" x14ac:dyDescent="0.25">
      <c r="A184" s="1">
        <f t="shared" si="2"/>
        <v>183</v>
      </c>
    </row>
    <row r="185" spans="1:1" x14ac:dyDescent="0.25">
      <c r="A185" s="1">
        <f t="shared" si="2"/>
        <v>184</v>
      </c>
    </row>
    <row r="186" spans="1:1" x14ac:dyDescent="0.25">
      <c r="A186" s="1">
        <f t="shared" si="2"/>
        <v>185</v>
      </c>
    </row>
    <row r="187" spans="1:1" x14ac:dyDescent="0.25">
      <c r="A187" s="1">
        <f t="shared" si="2"/>
        <v>186</v>
      </c>
    </row>
    <row r="188" spans="1:1" x14ac:dyDescent="0.25">
      <c r="A188" s="1">
        <f t="shared" si="2"/>
        <v>187</v>
      </c>
    </row>
    <row r="189" spans="1:1" x14ac:dyDescent="0.25">
      <c r="A189" s="1">
        <f t="shared" si="2"/>
        <v>188</v>
      </c>
    </row>
    <row r="190" spans="1:1" x14ac:dyDescent="0.25">
      <c r="A190" s="1">
        <f t="shared" si="2"/>
        <v>189</v>
      </c>
    </row>
    <row r="191" spans="1:1" x14ac:dyDescent="0.25">
      <c r="A191" s="1">
        <f t="shared" si="2"/>
        <v>190</v>
      </c>
    </row>
    <row r="192" spans="1:1" x14ac:dyDescent="0.25">
      <c r="A192" s="1">
        <f t="shared" si="2"/>
        <v>191</v>
      </c>
    </row>
    <row r="193" spans="1:1" x14ac:dyDescent="0.25">
      <c r="A193" s="1">
        <f t="shared" si="2"/>
        <v>192</v>
      </c>
    </row>
    <row r="194" spans="1:1" x14ac:dyDescent="0.25">
      <c r="A194" s="1">
        <f t="shared" si="2"/>
        <v>193</v>
      </c>
    </row>
    <row r="195" spans="1:1" x14ac:dyDescent="0.25">
      <c r="A195" s="1">
        <f t="shared" ref="A195:A258" si="3">ROW(A194)</f>
        <v>194</v>
      </c>
    </row>
    <row r="196" spans="1:1" x14ac:dyDescent="0.25">
      <c r="A196" s="1">
        <f t="shared" si="3"/>
        <v>195</v>
      </c>
    </row>
    <row r="197" spans="1:1" x14ac:dyDescent="0.25">
      <c r="A197" s="1">
        <f t="shared" si="3"/>
        <v>196</v>
      </c>
    </row>
    <row r="198" spans="1:1" x14ac:dyDescent="0.25">
      <c r="A198" s="1">
        <f t="shared" si="3"/>
        <v>197</v>
      </c>
    </row>
    <row r="199" spans="1:1" x14ac:dyDescent="0.25">
      <c r="A199" s="1">
        <f t="shared" si="3"/>
        <v>198</v>
      </c>
    </row>
    <row r="200" spans="1:1" x14ac:dyDescent="0.25">
      <c r="A200" s="1">
        <f t="shared" si="3"/>
        <v>199</v>
      </c>
    </row>
    <row r="201" spans="1:1" x14ac:dyDescent="0.25">
      <c r="A201" s="1">
        <f t="shared" si="3"/>
        <v>200</v>
      </c>
    </row>
    <row r="202" spans="1:1" x14ac:dyDescent="0.25">
      <c r="A202" s="1">
        <f t="shared" si="3"/>
        <v>201</v>
      </c>
    </row>
    <row r="203" spans="1:1" x14ac:dyDescent="0.25">
      <c r="A203" s="1">
        <f t="shared" si="3"/>
        <v>202</v>
      </c>
    </row>
    <row r="204" spans="1:1" x14ac:dyDescent="0.25">
      <c r="A204" s="1">
        <f t="shared" si="3"/>
        <v>203</v>
      </c>
    </row>
    <row r="205" spans="1:1" x14ac:dyDescent="0.25">
      <c r="A205" s="1">
        <f t="shared" si="3"/>
        <v>204</v>
      </c>
    </row>
    <row r="206" spans="1:1" x14ac:dyDescent="0.25">
      <c r="A206" s="1">
        <f t="shared" si="3"/>
        <v>205</v>
      </c>
    </row>
    <row r="207" spans="1:1" x14ac:dyDescent="0.25">
      <c r="A207" s="1">
        <f t="shared" si="3"/>
        <v>206</v>
      </c>
    </row>
    <row r="208" spans="1:1" x14ac:dyDescent="0.25">
      <c r="A208" s="1">
        <f t="shared" si="3"/>
        <v>207</v>
      </c>
    </row>
    <row r="209" spans="1:1" x14ac:dyDescent="0.25">
      <c r="A209" s="1">
        <f t="shared" si="3"/>
        <v>208</v>
      </c>
    </row>
    <row r="210" spans="1:1" x14ac:dyDescent="0.25">
      <c r="A210" s="1">
        <f t="shared" si="3"/>
        <v>209</v>
      </c>
    </row>
    <row r="211" spans="1:1" x14ac:dyDescent="0.25">
      <c r="A211" s="1">
        <f t="shared" si="3"/>
        <v>210</v>
      </c>
    </row>
    <row r="212" spans="1:1" x14ac:dyDescent="0.25">
      <c r="A212" s="1">
        <f t="shared" si="3"/>
        <v>211</v>
      </c>
    </row>
    <row r="213" spans="1:1" x14ac:dyDescent="0.25">
      <c r="A213" s="1">
        <f t="shared" si="3"/>
        <v>212</v>
      </c>
    </row>
    <row r="214" spans="1:1" x14ac:dyDescent="0.25">
      <c r="A214" s="1">
        <f t="shared" si="3"/>
        <v>213</v>
      </c>
    </row>
    <row r="215" spans="1:1" x14ac:dyDescent="0.25">
      <c r="A215" s="1">
        <f t="shared" si="3"/>
        <v>214</v>
      </c>
    </row>
    <row r="216" spans="1:1" x14ac:dyDescent="0.25">
      <c r="A216" s="1">
        <f t="shared" si="3"/>
        <v>215</v>
      </c>
    </row>
    <row r="217" spans="1:1" x14ac:dyDescent="0.25">
      <c r="A217" s="1">
        <f t="shared" si="3"/>
        <v>216</v>
      </c>
    </row>
    <row r="218" spans="1:1" x14ac:dyDescent="0.25">
      <c r="A218" s="1">
        <f t="shared" si="3"/>
        <v>217</v>
      </c>
    </row>
    <row r="219" spans="1:1" x14ac:dyDescent="0.25">
      <c r="A219" s="1">
        <f t="shared" si="3"/>
        <v>218</v>
      </c>
    </row>
    <row r="220" spans="1:1" x14ac:dyDescent="0.25">
      <c r="A220" s="1">
        <f t="shared" si="3"/>
        <v>219</v>
      </c>
    </row>
    <row r="221" spans="1:1" x14ac:dyDescent="0.25">
      <c r="A221" s="1">
        <f t="shared" si="3"/>
        <v>220</v>
      </c>
    </row>
    <row r="222" spans="1:1" x14ac:dyDescent="0.25">
      <c r="A222" s="1">
        <f t="shared" si="3"/>
        <v>221</v>
      </c>
    </row>
    <row r="223" spans="1:1" x14ac:dyDescent="0.25">
      <c r="A223" s="1">
        <f t="shared" si="3"/>
        <v>222</v>
      </c>
    </row>
    <row r="224" spans="1:1" x14ac:dyDescent="0.25">
      <c r="A224" s="1">
        <f t="shared" si="3"/>
        <v>223</v>
      </c>
    </row>
    <row r="225" spans="1:1" x14ac:dyDescent="0.25">
      <c r="A225" s="1">
        <f t="shared" si="3"/>
        <v>224</v>
      </c>
    </row>
    <row r="226" spans="1:1" x14ac:dyDescent="0.25">
      <c r="A226" s="1">
        <f t="shared" si="3"/>
        <v>225</v>
      </c>
    </row>
    <row r="227" spans="1:1" x14ac:dyDescent="0.25">
      <c r="A227" s="1">
        <f t="shared" si="3"/>
        <v>226</v>
      </c>
    </row>
    <row r="228" spans="1:1" x14ac:dyDescent="0.25">
      <c r="A228" s="1">
        <f t="shared" si="3"/>
        <v>227</v>
      </c>
    </row>
    <row r="229" spans="1:1" x14ac:dyDescent="0.25">
      <c r="A229" s="1">
        <f t="shared" si="3"/>
        <v>228</v>
      </c>
    </row>
    <row r="230" spans="1:1" x14ac:dyDescent="0.25">
      <c r="A230" s="1">
        <f t="shared" si="3"/>
        <v>229</v>
      </c>
    </row>
    <row r="231" spans="1:1" x14ac:dyDescent="0.25">
      <c r="A231" s="1">
        <f t="shared" si="3"/>
        <v>230</v>
      </c>
    </row>
    <row r="232" spans="1:1" x14ac:dyDescent="0.25">
      <c r="A232" s="1">
        <f t="shared" si="3"/>
        <v>231</v>
      </c>
    </row>
    <row r="233" spans="1:1" x14ac:dyDescent="0.25">
      <c r="A233" s="1">
        <f t="shared" si="3"/>
        <v>232</v>
      </c>
    </row>
    <row r="234" spans="1:1" x14ac:dyDescent="0.25">
      <c r="A234" s="1">
        <f t="shared" si="3"/>
        <v>233</v>
      </c>
    </row>
    <row r="235" spans="1:1" x14ac:dyDescent="0.25">
      <c r="A235" s="1">
        <f t="shared" si="3"/>
        <v>234</v>
      </c>
    </row>
    <row r="236" spans="1:1" x14ac:dyDescent="0.25">
      <c r="A236" s="1">
        <f t="shared" si="3"/>
        <v>235</v>
      </c>
    </row>
    <row r="237" spans="1:1" x14ac:dyDescent="0.25">
      <c r="A237" s="1">
        <f t="shared" si="3"/>
        <v>236</v>
      </c>
    </row>
    <row r="238" spans="1:1" x14ac:dyDescent="0.25">
      <c r="A238" s="1">
        <f t="shared" si="3"/>
        <v>237</v>
      </c>
    </row>
    <row r="239" spans="1:1" x14ac:dyDescent="0.25">
      <c r="A239" s="1">
        <f t="shared" si="3"/>
        <v>238</v>
      </c>
    </row>
    <row r="240" spans="1:1" x14ac:dyDescent="0.25">
      <c r="A240" s="1">
        <f t="shared" si="3"/>
        <v>239</v>
      </c>
    </row>
    <row r="241" spans="1:1" x14ac:dyDescent="0.25">
      <c r="A241" s="1">
        <f t="shared" si="3"/>
        <v>240</v>
      </c>
    </row>
    <row r="242" spans="1:1" x14ac:dyDescent="0.25">
      <c r="A242" s="1">
        <f t="shared" si="3"/>
        <v>241</v>
      </c>
    </row>
    <row r="243" spans="1:1" x14ac:dyDescent="0.25">
      <c r="A243" s="1">
        <f t="shared" si="3"/>
        <v>242</v>
      </c>
    </row>
    <row r="244" spans="1:1" x14ac:dyDescent="0.25">
      <c r="A244" s="1">
        <f t="shared" si="3"/>
        <v>243</v>
      </c>
    </row>
    <row r="245" spans="1:1" x14ac:dyDescent="0.25">
      <c r="A245" s="1">
        <f t="shared" si="3"/>
        <v>244</v>
      </c>
    </row>
    <row r="246" spans="1:1" x14ac:dyDescent="0.25">
      <c r="A246" s="1">
        <f t="shared" si="3"/>
        <v>245</v>
      </c>
    </row>
    <row r="247" spans="1:1" x14ac:dyDescent="0.25">
      <c r="A247" s="1">
        <f t="shared" si="3"/>
        <v>246</v>
      </c>
    </row>
    <row r="248" spans="1:1" x14ac:dyDescent="0.25">
      <c r="A248" s="1">
        <f t="shared" si="3"/>
        <v>247</v>
      </c>
    </row>
    <row r="249" spans="1:1" x14ac:dyDescent="0.25">
      <c r="A249" s="1">
        <f t="shared" si="3"/>
        <v>248</v>
      </c>
    </row>
    <row r="250" spans="1:1" x14ac:dyDescent="0.25">
      <c r="A250" s="1">
        <f t="shared" si="3"/>
        <v>249</v>
      </c>
    </row>
    <row r="251" spans="1:1" x14ac:dyDescent="0.25">
      <c r="A251" s="1">
        <f t="shared" si="3"/>
        <v>250</v>
      </c>
    </row>
    <row r="252" spans="1:1" x14ac:dyDescent="0.25">
      <c r="A252" s="1">
        <f t="shared" si="3"/>
        <v>251</v>
      </c>
    </row>
    <row r="253" spans="1:1" x14ac:dyDescent="0.25">
      <c r="A253" s="1">
        <f t="shared" si="3"/>
        <v>252</v>
      </c>
    </row>
    <row r="254" spans="1:1" x14ac:dyDescent="0.25">
      <c r="A254" s="1">
        <f t="shared" si="3"/>
        <v>253</v>
      </c>
    </row>
    <row r="255" spans="1:1" x14ac:dyDescent="0.25">
      <c r="A255" s="1">
        <f t="shared" si="3"/>
        <v>254</v>
      </c>
    </row>
    <row r="256" spans="1:1" x14ac:dyDescent="0.25">
      <c r="A256" s="1">
        <f t="shared" si="3"/>
        <v>255</v>
      </c>
    </row>
    <row r="257" spans="1:1" x14ac:dyDescent="0.25">
      <c r="A257" s="1">
        <f t="shared" si="3"/>
        <v>256</v>
      </c>
    </row>
    <row r="258" spans="1:1" x14ac:dyDescent="0.25">
      <c r="A258" s="1">
        <f t="shared" si="3"/>
        <v>257</v>
      </c>
    </row>
    <row r="259" spans="1:1" x14ac:dyDescent="0.25">
      <c r="A259" s="1">
        <f t="shared" ref="A259:A322" si="4">ROW(A258)</f>
        <v>258</v>
      </c>
    </row>
    <row r="260" spans="1:1" x14ac:dyDescent="0.25">
      <c r="A260" s="1">
        <f t="shared" si="4"/>
        <v>259</v>
      </c>
    </row>
    <row r="261" spans="1:1" x14ac:dyDescent="0.25">
      <c r="A261" s="1">
        <f t="shared" si="4"/>
        <v>260</v>
      </c>
    </row>
    <row r="262" spans="1:1" x14ac:dyDescent="0.25">
      <c r="A262" s="1">
        <f t="shared" si="4"/>
        <v>261</v>
      </c>
    </row>
    <row r="263" spans="1:1" x14ac:dyDescent="0.25">
      <c r="A263" s="1">
        <f t="shared" si="4"/>
        <v>262</v>
      </c>
    </row>
    <row r="264" spans="1:1" x14ac:dyDescent="0.25">
      <c r="A264" s="1">
        <f t="shared" si="4"/>
        <v>263</v>
      </c>
    </row>
    <row r="265" spans="1:1" x14ac:dyDescent="0.25">
      <c r="A265" s="1">
        <f t="shared" si="4"/>
        <v>264</v>
      </c>
    </row>
    <row r="266" spans="1:1" x14ac:dyDescent="0.25">
      <c r="A266" s="1">
        <f t="shared" si="4"/>
        <v>265</v>
      </c>
    </row>
    <row r="267" spans="1:1" x14ac:dyDescent="0.25">
      <c r="A267" s="1">
        <f t="shared" si="4"/>
        <v>266</v>
      </c>
    </row>
    <row r="268" spans="1:1" x14ac:dyDescent="0.25">
      <c r="A268" s="1">
        <f t="shared" si="4"/>
        <v>267</v>
      </c>
    </row>
    <row r="269" spans="1:1" x14ac:dyDescent="0.25">
      <c r="A269" s="1">
        <f t="shared" si="4"/>
        <v>268</v>
      </c>
    </row>
    <row r="270" spans="1:1" x14ac:dyDescent="0.25">
      <c r="A270" s="1">
        <f t="shared" si="4"/>
        <v>269</v>
      </c>
    </row>
    <row r="271" spans="1:1" x14ac:dyDescent="0.25">
      <c r="A271" s="1">
        <f t="shared" si="4"/>
        <v>270</v>
      </c>
    </row>
    <row r="272" spans="1:1" x14ac:dyDescent="0.25">
      <c r="A272" s="1">
        <f t="shared" si="4"/>
        <v>271</v>
      </c>
    </row>
    <row r="273" spans="1:1" x14ac:dyDescent="0.25">
      <c r="A273" s="1">
        <f t="shared" si="4"/>
        <v>272</v>
      </c>
    </row>
    <row r="274" spans="1:1" x14ac:dyDescent="0.25">
      <c r="A274" s="1">
        <f t="shared" si="4"/>
        <v>273</v>
      </c>
    </row>
    <row r="275" spans="1:1" x14ac:dyDescent="0.25">
      <c r="A275" s="1">
        <f t="shared" si="4"/>
        <v>274</v>
      </c>
    </row>
    <row r="276" spans="1:1" x14ac:dyDescent="0.25">
      <c r="A276" s="1">
        <f t="shared" si="4"/>
        <v>275</v>
      </c>
    </row>
    <row r="277" spans="1:1" x14ac:dyDescent="0.25">
      <c r="A277" s="1">
        <f t="shared" si="4"/>
        <v>276</v>
      </c>
    </row>
    <row r="278" spans="1:1" x14ac:dyDescent="0.25">
      <c r="A278" s="1">
        <f t="shared" si="4"/>
        <v>277</v>
      </c>
    </row>
    <row r="279" spans="1:1" x14ac:dyDescent="0.25">
      <c r="A279" s="1">
        <f t="shared" si="4"/>
        <v>278</v>
      </c>
    </row>
    <row r="280" spans="1:1" x14ac:dyDescent="0.25">
      <c r="A280" s="1">
        <f t="shared" si="4"/>
        <v>279</v>
      </c>
    </row>
    <row r="281" spans="1:1" x14ac:dyDescent="0.25">
      <c r="A281" s="1">
        <f t="shared" si="4"/>
        <v>280</v>
      </c>
    </row>
    <row r="282" spans="1:1" x14ac:dyDescent="0.25">
      <c r="A282" s="1">
        <f t="shared" si="4"/>
        <v>281</v>
      </c>
    </row>
    <row r="283" spans="1:1" x14ac:dyDescent="0.25">
      <c r="A283" s="1">
        <f t="shared" si="4"/>
        <v>282</v>
      </c>
    </row>
    <row r="284" spans="1:1" x14ac:dyDescent="0.25">
      <c r="A284" s="1">
        <f t="shared" si="4"/>
        <v>283</v>
      </c>
    </row>
    <row r="285" spans="1:1" x14ac:dyDescent="0.25">
      <c r="A285" s="1">
        <f t="shared" si="4"/>
        <v>284</v>
      </c>
    </row>
    <row r="286" spans="1:1" x14ac:dyDescent="0.25">
      <c r="A286" s="1">
        <f t="shared" si="4"/>
        <v>285</v>
      </c>
    </row>
    <row r="287" spans="1:1" x14ac:dyDescent="0.25">
      <c r="A287" s="1">
        <f t="shared" si="4"/>
        <v>286</v>
      </c>
    </row>
    <row r="288" spans="1:1" x14ac:dyDescent="0.25">
      <c r="A288" s="1">
        <f t="shared" si="4"/>
        <v>287</v>
      </c>
    </row>
    <row r="289" spans="1:1" x14ac:dyDescent="0.25">
      <c r="A289" s="1">
        <f t="shared" si="4"/>
        <v>288</v>
      </c>
    </row>
    <row r="290" spans="1:1" x14ac:dyDescent="0.25">
      <c r="A290" s="1">
        <f t="shared" si="4"/>
        <v>289</v>
      </c>
    </row>
    <row r="291" spans="1:1" x14ac:dyDescent="0.25">
      <c r="A291" s="1">
        <f t="shared" si="4"/>
        <v>290</v>
      </c>
    </row>
    <row r="292" spans="1:1" x14ac:dyDescent="0.25">
      <c r="A292" s="1">
        <f t="shared" si="4"/>
        <v>291</v>
      </c>
    </row>
    <row r="293" spans="1:1" x14ac:dyDescent="0.25">
      <c r="A293" s="1">
        <f t="shared" si="4"/>
        <v>292</v>
      </c>
    </row>
    <row r="294" spans="1:1" x14ac:dyDescent="0.25">
      <c r="A294" s="1">
        <f t="shared" si="4"/>
        <v>293</v>
      </c>
    </row>
    <row r="295" spans="1:1" x14ac:dyDescent="0.25">
      <c r="A295" s="1">
        <f t="shared" si="4"/>
        <v>294</v>
      </c>
    </row>
    <row r="296" spans="1:1" x14ac:dyDescent="0.25">
      <c r="A296" s="1">
        <f t="shared" si="4"/>
        <v>295</v>
      </c>
    </row>
    <row r="297" spans="1:1" x14ac:dyDescent="0.25">
      <c r="A297" s="1">
        <f t="shared" si="4"/>
        <v>296</v>
      </c>
    </row>
    <row r="298" spans="1:1" x14ac:dyDescent="0.25">
      <c r="A298" s="1">
        <f t="shared" si="4"/>
        <v>297</v>
      </c>
    </row>
    <row r="299" spans="1:1" x14ac:dyDescent="0.25">
      <c r="A299" s="1">
        <f t="shared" si="4"/>
        <v>298</v>
      </c>
    </row>
    <row r="300" spans="1:1" x14ac:dyDescent="0.25">
      <c r="A300" s="1">
        <f t="shared" si="4"/>
        <v>299</v>
      </c>
    </row>
    <row r="301" spans="1:1" x14ac:dyDescent="0.25">
      <c r="A301" s="1">
        <f t="shared" si="4"/>
        <v>300</v>
      </c>
    </row>
    <row r="302" spans="1:1" x14ac:dyDescent="0.25">
      <c r="A302" s="1">
        <f t="shared" si="4"/>
        <v>301</v>
      </c>
    </row>
    <row r="303" spans="1:1" x14ac:dyDescent="0.25">
      <c r="A303" s="1">
        <f t="shared" si="4"/>
        <v>302</v>
      </c>
    </row>
    <row r="304" spans="1:1" x14ac:dyDescent="0.25">
      <c r="A304" s="1">
        <f t="shared" si="4"/>
        <v>303</v>
      </c>
    </row>
    <row r="305" spans="1:1" x14ac:dyDescent="0.25">
      <c r="A305" s="1">
        <f t="shared" si="4"/>
        <v>304</v>
      </c>
    </row>
    <row r="306" spans="1:1" x14ac:dyDescent="0.25">
      <c r="A306" s="1">
        <f t="shared" si="4"/>
        <v>305</v>
      </c>
    </row>
    <row r="307" spans="1:1" x14ac:dyDescent="0.25">
      <c r="A307" s="1">
        <f t="shared" si="4"/>
        <v>306</v>
      </c>
    </row>
    <row r="308" spans="1:1" x14ac:dyDescent="0.25">
      <c r="A308" s="1">
        <f t="shared" si="4"/>
        <v>307</v>
      </c>
    </row>
    <row r="309" spans="1:1" x14ac:dyDescent="0.25">
      <c r="A309" s="1">
        <f t="shared" si="4"/>
        <v>308</v>
      </c>
    </row>
    <row r="310" spans="1:1" x14ac:dyDescent="0.25">
      <c r="A310" s="1">
        <f t="shared" si="4"/>
        <v>309</v>
      </c>
    </row>
    <row r="311" spans="1:1" x14ac:dyDescent="0.25">
      <c r="A311" s="1">
        <f t="shared" si="4"/>
        <v>310</v>
      </c>
    </row>
    <row r="312" spans="1:1" x14ac:dyDescent="0.25">
      <c r="A312" s="1">
        <f t="shared" si="4"/>
        <v>311</v>
      </c>
    </row>
    <row r="313" spans="1:1" x14ac:dyDescent="0.25">
      <c r="A313" s="1">
        <f t="shared" si="4"/>
        <v>312</v>
      </c>
    </row>
    <row r="314" spans="1:1" x14ac:dyDescent="0.25">
      <c r="A314" s="1">
        <f t="shared" si="4"/>
        <v>313</v>
      </c>
    </row>
    <row r="315" spans="1:1" x14ac:dyDescent="0.25">
      <c r="A315" s="1">
        <f t="shared" si="4"/>
        <v>314</v>
      </c>
    </row>
    <row r="316" spans="1:1" x14ac:dyDescent="0.25">
      <c r="A316" s="1">
        <f t="shared" si="4"/>
        <v>315</v>
      </c>
    </row>
    <row r="317" spans="1:1" x14ac:dyDescent="0.25">
      <c r="A317" s="1">
        <f t="shared" si="4"/>
        <v>316</v>
      </c>
    </row>
    <row r="318" spans="1:1" x14ac:dyDescent="0.25">
      <c r="A318" s="1">
        <f t="shared" si="4"/>
        <v>317</v>
      </c>
    </row>
    <row r="319" spans="1:1" x14ac:dyDescent="0.25">
      <c r="A319" s="1">
        <f t="shared" si="4"/>
        <v>318</v>
      </c>
    </row>
    <row r="320" spans="1:1" x14ac:dyDescent="0.25">
      <c r="A320" s="1">
        <f t="shared" si="4"/>
        <v>319</v>
      </c>
    </row>
    <row r="321" spans="1:1" x14ac:dyDescent="0.25">
      <c r="A321" s="1">
        <f t="shared" si="4"/>
        <v>320</v>
      </c>
    </row>
    <row r="322" spans="1:1" x14ac:dyDescent="0.25">
      <c r="A322" s="1">
        <f t="shared" si="4"/>
        <v>321</v>
      </c>
    </row>
    <row r="323" spans="1:1" x14ac:dyDescent="0.25">
      <c r="A323" s="1">
        <f t="shared" ref="A323:A386" si="5">ROW(A322)</f>
        <v>322</v>
      </c>
    </row>
    <row r="324" spans="1:1" x14ac:dyDescent="0.25">
      <c r="A324" s="1">
        <f t="shared" si="5"/>
        <v>323</v>
      </c>
    </row>
    <row r="325" spans="1:1" x14ac:dyDescent="0.25">
      <c r="A325" s="1">
        <f t="shared" si="5"/>
        <v>324</v>
      </c>
    </row>
    <row r="326" spans="1:1" x14ac:dyDescent="0.25">
      <c r="A326" s="1">
        <f t="shared" si="5"/>
        <v>325</v>
      </c>
    </row>
    <row r="327" spans="1:1" x14ac:dyDescent="0.25">
      <c r="A327" s="1">
        <f t="shared" si="5"/>
        <v>326</v>
      </c>
    </row>
    <row r="328" spans="1:1" x14ac:dyDescent="0.25">
      <c r="A328" s="1">
        <f t="shared" si="5"/>
        <v>327</v>
      </c>
    </row>
    <row r="329" spans="1:1" x14ac:dyDescent="0.25">
      <c r="A329" s="1">
        <f t="shared" si="5"/>
        <v>328</v>
      </c>
    </row>
    <row r="330" spans="1:1" x14ac:dyDescent="0.25">
      <c r="A330" s="1">
        <f t="shared" si="5"/>
        <v>329</v>
      </c>
    </row>
    <row r="331" spans="1:1" x14ac:dyDescent="0.25">
      <c r="A331" s="1">
        <f t="shared" si="5"/>
        <v>330</v>
      </c>
    </row>
    <row r="332" spans="1:1" x14ac:dyDescent="0.25">
      <c r="A332" s="1">
        <f t="shared" si="5"/>
        <v>331</v>
      </c>
    </row>
    <row r="333" spans="1:1" x14ac:dyDescent="0.25">
      <c r="A333" s="1">
        <f t="shared" si="5"/>
        <v>332</v>
      </c>
    </row>
    <row r="334" spans="1:1" x14ac:dyDescent="0.25">
      <c r="A334" s="1">
        <f t="shared" si="5"/>
        <v>333</v>
      </c>
    </row>
    <row r="335" spans="1:1" x14ac:dyDescent="0.25">
      <c r="A335" s="1">
        <f t="shared" si="5"/>
        <v>334</v>
      </c>
    </row>
    <row r="336" spans="1:1" x14ac:dyDescent="0.25">
      <c r="A336" s="1">
        <f t="shared" si="5"/>
        <v>335</v>
      </c>
    </row>
    <row r="337" spans="1:1" x14ac:dyDescent="0.25">
      <c r="A337" s="1">
        <f t="shared" si="5"/>
        <v>336</v>
      </c>
    </row>
    <row r="338" spans="1:1" x14ac:dyDescent="0.25">
      <c r="A338" s="1">
        <f t="shared" si="5"/>
        <v>337</v>
      </c>
    </row>
    <row r="339" spans="1:1" x14ac:dyDescent="0.25">
      <c r="A339" s="1">
        <f t="shared" si="5"/>
        <v>338</v>
      </c>
    </row>
    <row r="340" spans="1:1" x14ac:dyDescent="0.25">
      <c r="A340" s="1">
        <f t="shared" si="5"/>
        <v>339</v>
      </c>
    </row>
    <row r="341" spans="1:1" x14ac:dyDescent="0.25">
      <c r="A341" s="1">
        <f t="shared" si="5"/>
        <v>340</v>
      </c>
    </row>
    <row r="342" spans="1:1" x14ac:dyDescent="0.25">
      <c r="A342" s="1">
        <f t="shared" si="5"/>
        <v>341</v>
      </c>
    </row>
    <row r="343" spans="1:1" x14ac:dyDescent="0.25">
      <c r="A343" s="1">
        <f t="shared" si="5"/>
        <v>342</v>
      </c>
    </row>
    <row r="344" spans="1:1" x14ac:dyDescent="0.25">
      <c r="A344" s="1">
        <f t="shared" si="5"/>
        <v>343</v>
      </c>
    </row>
    <row r="345" spans="1:1" x14ac:dyDescent="0.25">
      <c r="A345" s="1">
        <f t="shared" si="5"/>
        <v>344</v>
      </c>
    </row>
    <row r="346" spans="1:1" x14ac:dyDescent="0.25">
      <c r="A346" s="1">
        <f t="shared" si="5"/>
        <v>345</v>
      </c>
    </row>
    <row r="347" spans="1:1" x14ac:dyDescent="0.25">
      <c r="A347" s="1">
        <f t="shared" si="5"/>
        <v>346</v>
      </c>
    </row>
    <row r="348" spans="1:1" x14ac:dyDescent="0.25">
      <c r="A348" s="1">
        <f t="shared" si="5"/>
        <v>347</v>
      </c>
    </row>
    <row r="349" spans="1:1" x14ac:dyDescent="0.25">
      <c r="A349" s="1">
        <f t="shared" si="5"/>
        <v>348</v>
      </c>
    </row>
    <row r="350" spans="1:1" x14ac:dyDescent="0.25">
      <c r="A350" s="1">
        <f t="shared" si="5"/>
        <v>349</v>
      </c>
    </row>
    <row r="351" spans="1:1" x14ac:dyDescent="0.25">
      <c r="A351" s="1">
        <f t="shared" si="5"/>
        <v>350</v>
      </c>
    </row>
    <row r="352" spans="1:1" x14ac:dyDescent="0.25">
      <c r="A352" s="1">
        <f t="shared" si="5"/>
        <v>351</v>
      </c>
    </row>
    <row r="353" spans="1:1" x14ac:dyDescent="0.25">
      <c r="A353" s="1">
        <f t="shared" si="5"/>
        <v>352</v>
      </c>
    </row>
    <row r="354" spans="1:1" x14ac:dyDescent="0.25">
      <c r="A354" s="1">
        <f t="shared" si="5"/>
        <v>353</v>
      </c>
    </row>
    <row r="355" spans="1:1" x14ac:dyDescent="0.25">
      <c r="A355" s="1">
        <f t="shared" si="5"/>
        <v>354</v>
      </c>
    </row>
    <row r="356" spans="1:1" x14ac:dyDescent="0.25">
      <c r="A356" s="1">
        <f t="shared" si="5"/>
        <v>355</v>
      </c>
    </row>
    <row r="357" spans="1:1" x14ac:dyDescent="0.25">
      <c r="A357" s="1">
        <f t="shared" si="5"/>
        <v>356</v>
      </c>
    </row>
    <row r="358" spans="1:1" x14ac:dyDescent="0.25">
      <c r="A358" s="1">
        <f t="shared" si="5"/>
        <v>357</v>
      </c>
    </row>
    <row r="359" spans="1:1" x14ac:dyDescent="0.25">
      <c r="A359" s="1">
        <f t="shared" si="5"/>
        <v>358</v>
      </c>
    </row>
    <row r="360" spans="1:1" x14ac:dyDescent="0.25">
      <c r="A360" s="1">
        <f t="shared" si="5"/>
        <v>359</v>
      </c>
    </row>
    <row r="361" spans="1:1" x14ac:dyDescent="0.25">
      <c r="A361" s="1">
        <f t="shared" si="5"/>
        <v>360</v>
      </c>
    </row>
    <row r="362" spans="1:1" x14ac:dyDescent="0.25">
      <c r="A362" s="1">
        <f t="shared" si="5"/>
        <v>361</v>
      </c>
    </row>
    <row r="363" spans="1:1" x14ac:dyDescent="0.25">
      <c r="A363" s="1">
        <f t="shared" si="5"/>
        <v>362</v>
      </c>
    </row>
    <row r="364" spans="1:1" x14ac:dyDescent="0.25">
      <c r="A364" s="1">
        <f t="shared" si="5"/>
        <v>363</v>
      </c>
    </row>
    <row r="365" spans="1:1" x14ac:dyDescent="0.25">
      <c r="A365" s="1">
        <f t="shared" si="5"/>
        <v>364</v>
      </c>
    </row>
    <row r="366" spans="1:1" x14ac:dyDescent="0.25">
      <c r="A366" s="1">
        <f t="shared" si="5"/>
        <v>365</v>
      </c>
    </row>
    <row r="367" spans="1:1" x14ac:dyDescent="0.25">
      <c r="A367" s="1">
        <f t="shared" si="5"/>
        <v>366</v>
      </c>
    </row>
    <row r="368" spans="1:1" x14ac:dyDescent="0.25">
      <c r="A368" s="1">
        <f t="shared" si="5"/>
        <v>367</v>
      </c>
    </row>
    <row r="369" spans="1:1" x14ac:dyDescent="0.25">
      <c r="A369" s="1">
        <f t="shared" si="5"/>
        <v>368</v>
      </c>
    </row>
    <row r="370" spans="1:1" x14ac:dyDescent="0.25">
      <c r="A370" s="1">
        <f t="shared" si="5"/>
        <v>369</v>
      </c>
    </row>
    <row r="371" spans="1:1" x14ac:dyDescent="0.25">
      <c r="A371" s="1">
        <f t="shared" si="5"/>
        <v>370</v>
      </c>
    </row>
    <row r="372" spans="1:1" x14ac:dyDescent="0.25">
      <c r="A372" s="1">
        <f t="shared" si="5"/>
        <v>371</v>
      </c>
    </row>
    <row r="373" spans="1:1" x14ac:dyDescent="0.25">
      <c r="A373" s="1">
        <f t="shared" si="5"/>
        <v>372</v>
      </c>
    </row>
    <row r="374" spans="1:1" x14ac:dyDescent="0.25">
      <c r="A374" s="1">
        <f t="shared" si="5"/>
        <v>373</v>
      </c>
    </row>
    <row r="375" spans="1:1" x14ac:dyDescent="0.25">
      <c r="A375" s="1">
        <f t="shared" si="5"/>
        <v>374</v>
      </c>
    </row>
    <row r="376" spans="1:1" x14ac:dyDescent="0.25">
      <c r="A376" s="1">
        <f t="shared" si="5"/>
        <v>375</v>
      </c>
    </row>
    <row r="377" spans="1:1" x14ac:dyDescent="0.25">
      <c r="A377" s="1">
        <f t="shared" si="5"/>
        <v>376</v>
      </c>
    </row>
    <row r="378" spans="1:1" x14ac:dyDescent="0.25">
      <c r="A378" s="1">
        <f t="shared" si="5"/>
        <v>377</v>
      </c>
    </row>
    <row r="379" spans="1:1" x14ac:dyDescent="0.25">
      <c r="A379" s="1">
        <f t="shared" si="5"/>
        <v>378</v>
      </c>
    </row>
    <row r="380" spans="1:1" x14ac:dyDescent="0.25">
      <c r="A380" s="1">
        <f t="shared" si="5"/>
        <v>379</v>
      </c>
    </row>
    <row r="381" spans="1:1" x14ac:dyDescent="0.25">
      <c r="A381" s="1">
        <f t="shared" si="5"/>
        <v>380</v>
      </c>
    </row>
    <row r="382" spans="1:1" x14ac:dyDescent="0.25">
      <c r="A382" s="1">
        <f t="shared" si="5"/>
        <v>381</v>
      </c>
    </row>
    <row r="383" spans="1:1" x14ac:dyDescent="0.25">
      <c r="A383" s="1">
        <f t="shared" si="5"/>
        <v>382</v>
      </c>
    </row>
    <row r="384" spans="1:1" x14ac:dyDescent="0.25">
      <c r="A384" s="1">
        <f t="shared" si="5"/>
        <v>383</v>
      </c>
    </row>
    <row r="385" spans="1:1" x14ac:dyDescent="0.25">
      <c r="A385" s="1">
        <f t="shared" si="5"/>
        <v>384</v>
      </c>
    </row>
    <row r="386" spans="1:1" x14ac:dyDescent="0.25">
      <c r="A386" s="1">
        <f t="shared" si="5"/>
        <v>385</v>
      </c>
    </row>
    <row r="387" spans="1:1" x14ac:dyDescent="0.25">
      <c r="A387" s="1">
        <f t="shared" ref="A387:A450" si="6">ROW(A386)</f>
        <v>386</v>
      </c>
    </row>
    <row r="388" spans="1:1" x14ac:dyDescent="0.25">
      <c r="A388" s="1">
        <f t="shared" si="6"/>
        <v>387</v>
      </c>
    </row>
    <row r="389" spans="1:1" x14ac:dyDescent="0.25">
      <c r="A389" s="1">
        <f t="shared" si="6"/>
        <v>388</v>
      </c>
    </row>
    <row r="390" spans="1:1" x14ac:dyDescent="0.25">
      <c r="A390" s="1">
        <f t="shared" si="6"/>
        <v>389</v>
      </c>
    </row>
    <row r="391" spans="1:1" x14ac:dyDescent="0.25">
      <c r="A391" s="1">
        <f t="shared" si="6"/>
        <v>390</v>
      </c>
    </row>
    <row r="392" spans="1:1" x14ac:dyDescent="0.25">
      <c r="A392" s="1">
        <f t="shared" si="6"/>
        <v>391</v>
      </c>
    </row>
    <row r="393" spans="1:1" x14ac:dyDescent="0.25">
      <c r="A393" s="1">
        <f t="shared" si="6"/>
        <v>392</v>
      </c>
    </row>
    <row r="394" spans="1:1" x14ac:dyDescent="0.25">
      <c r="A394" s="1">
        <f t="shared" si="6"/>
        <v>393</v>
      </c>
    </row>
    <row r="395" spans="1:1" x14ac:dyDescent="0.25">
      <c r="A395" s="1">
        <f t="shared" si="6"/>
        <v>394</v>
      </c>
    </row>
    <row r="396" spans="1:1" x14ac:dyDescent="0.25">
      <c r="A396" s="1">
        <f t="shared" si="6"/>
        <v>395</v>
      </c>
    </row>
    <row r="397" spans="1:1" x14ac:dyDescent="0.25">
      <c r="A397" s="1">
        <f t="shared" si="6"/>
        <v>396</v>
      </c>
    </row>
    <row r="398" spans="1:1" x14ac:dyDescent="0.25">
      <c r="A398" s="1">
        <f t="shared" si="6"/>
        <v>397</v>
      </c>
    </row>
    <row r="399" spans="1:1" x14ac:dyDescent="0.25">
      <c r="A399" s="1">
        <f t="shared" si="6"/>
        <v>398</v>
      </c>
    </row>
    <row r="400" spans="1:1" x14ac:dyDescent="0.25">
      <c r="A400" s="1">
        <f t="shared" si="6"/>
        <v>399</v>
      </c>
    </row>
    <row r="401" spans="1:1" x14ac:dyDescent="0.25">
      <c r="A401" s="1">
        <f t="shared" si="6"/>
        <v>400</v>
      </c>
    </row>
    <row r="402" spans="1:1" x14ac:dyDescent="0.25">
      <c r="A402" s="1">
        <f t="shared" si="6"/>
        <v>401</v>
      </c>
    </row>
    <row r="403" spans="1:1" x14ac:dyDescent="0.25">
      <c r="A403" s="1">
        <f t="shared" si="6"/>
        <v>402</v>
      </c>
    </row>
    <row r="404" spans="1:1" x14ac:dyDescent="0.25">
      <c r="A404" s="1">
        <f t="shared" si="6"/>
        <v>403</v>
      </c>
    </row>
    <row r="405" spans="1:1" x14ac:dyDescent="0.25">
      <c r="A405" s="1">
        <f t="shared" si="6"/>
        <v>404</v>
      </c>
    </row>
    <row r="406" spans="1:1" x14ac:dyDescent="0.25">
      <c r="A406" s="1">
        <f t="shared" si="6"/>
        <v>405</v>
      </c>
    </row>
    <row r="407" spans="1:1" x14ac:dyDescent="0.25">
      <c r="A407" s="1">
        <f t="shared" si="6"/>
        <v>406</v>
      </c>
    </row>
    <row r="408" spans="1:1" x14ac:dyDescent="0.25">
      <c r="A408" s="1">
        <f t="shared" si="6"/>
        <v>407</v>
      </c>
    </row>
    <row r="409" spans="1:1" x14ac:dyDescent="0.25">
      <c r="A409" s="1">
        <f t="shared" si="6"/>
        <v>408</v>
      </c>
    </row>
    <row r="410" spans="1:1" x14ac:dyDescent="0.25">
      <c r="A410" s="1">
        <f t="shared" si="6"/>
        <v>409</v>
      </c>
    </row>
    <row r="411" spans="1:1" x14ac:dyDescent="0.25">
      <c r="A411" s="1">
        <f t="shared" si="6"/>
        <v>410</v>
      </c>
    </row>
    <row r="412" spans="1:1" x14ac:dyDescent="0.25">
      <c r="A412" s="1">
        <f t="shared" si="6"/>
        <v>411</v>
      </c>
    </row>
    <row r="413" spans="1:1" x14ac:dyDescent="0.25">
      <c r="A413" s="1">
        <f t="shared" si="6"/>
        <v>412</v>
      </c>
    </row>
    <row r="414" spans="1:1" x14ac:dyDescent="0.25">
      <c r="A414" s="1">
        <f t="shared" si="6"/>
        <v>413</v>
      </c>
    </row>
    <row r="415" spans="1:1" x14ac:dyDescent="0.25">
      <c r="A415" s="1">
        <f t="shared" si="6"/>
        <v>414</v>
      </c>
    </row>
    <row r="416" spans="1:1" x14ac:dyDescent="0.25">
      <c r="A416" s="1">
        <f t="shared" si="6"/>
        <v>415</v>
      </c>
    </row>
    <row r="417" spans="1:1" x14ac:dyDescent="0.25">
      <c r="A417" s="1">
        <f t="shared" si="6"/>
        <v>416</v>
      </c>
    </row>
    <row r="418" spans="1:1" x14ac:dyDescent="0.25">
      <c r="A418" s="1">
        <f t="shared" si="6"/>
        <v>417</v>
      </c>
    </row>
    <row r="419" spans="1:1" x14ac:dyDescent="0.25">
      <c r="A419" s="1">
        <f t="shared" si="6"/>
        <v>418</v>
      </c>
    </row>
    <row r="420" spans="1:1" x14ac:dyDescent="0.25">
      <c r="A420" s="1">
        <f t="shared" si="6"/>
        <v>419</v>
      </c>
    </row>
    <row r="421" spans="1:1" x14ac:dyDescent="0.25">
      <c r="A421" s="1">
        <f t="shared" si="6"/>
        <v>420</v>
      </c>
    </row>
    <row r="422" spans="1:1" x14ac:dyDescent="0.25">
      <c r="A422" s="1">
        <f t="shared" si="6"/>
        <v>421</v>
      </c>
    </row>
    <row r="423" spans="1:1" x14ac:dyDescent="0.25">
      <c r="A423" s="1">
        <f t="shared" si="6"/>
        <v>422</v>
      </c>
    </row>
    <row r="424" spans="1:1" x14ac:dyDescent="0.25">
      <c r="A424" s="1">
        <f t="shared" si="6"/>
        <v>423</v>
      </c>
    </row>
    <row r="425" spans="1:1" x14ac:dyDescent="0.25">
      <c r="A425" s="1">
        <f t="shared" si="6"/>
        <v>424</v>
      </c>
    </row>
    <row r="426" spans="1:1" x14ac:dyDescent="0.25">
      <c r="A426" s="1">
        <f t="shared" si="6"/>
        <v>425</v>
      </c>
    </row>
    <row r="427" spans="1:1" x14ac:dyDescent="0.25">
      <c r="A427" s="1">
        <f t="shared" si="6"/>
        <v>426</v>
      </c>
    </row>
    <row r="428" spans="1:1" x14ac:dyDescent="0.25">
      <c r="A428" s="1">
        <f t="shared" si="6"/>
        <v>427</v>
      </c>
    </row>
    <row r="429" spans="1:1" x14ac:dyDescent="0.25">
      <c r="A429" s="1">
        <f t="shared" si="6"/>
        <v>428</v>
      </c>
    </row>
    <row r="430" spans="1:1" x14ac:dyDescent="0.25">
      <c r="A430" s="1">
        <f t="shared" si="6"/>
        <v>429</v>
      </c>
    </row>
    <row r="431" spans="1:1" x14ac:dyDescent="0.25">
      <c r="A431" s="1">
        <f t="shared" si="6"/>
        <v>430</v>
      </c>
    </row>
    <row r="432" spans="1:1" x14ac:dyDescent="0.25">
      <c r="A432" s="1">
        <f t="shared" si="6"/>
        <v>431</v>
      </c>
    </row>
    <row r="433" spans="1:1" x14ac:dyDescent="0.25">
      <c r="A433" s="1">
        <f t="shared" si="6"/>
        <v>432</v>
      </c>
    </row>
    <row r="434" spans="1:1" x14ac:dyDescent="0.25">
      <c r="A434" s="1">
        <f t="shared" si="6"/>
        <v>433</v>
      </c>
    </row>
    <row r="435" spans="1:1" x14ac:dyDescent="0.25">
      <c r="A435" s="1">
        <f t="shared" si="6"/>
        <v>434</v>
      </c>
    </row>
    <row r="436" spans="1:1" x14ac:dyDescent="0.25">
      <c r="A436" s="1">
        <f t="shared" si="6"/>
        <v>435</v>
      </c>
    </row>
    <row r="437" spans="1:1" x14ac:dyDescent="0.25">
      <c r="A437" s="1">
        <f t="shared" si="6"/>
        <v>436</v>
      </c>
    </row>
    <row r="438" spans="1:1" x14ac:dyDescent="0.25">
      <c r="A438" s="1">
        <f t="shared" si="6"/>
        <v>437</v>
      </c>
    </row>
    <row r="439" spans="1:1" x14ac:dyDescent="0.25">
      <c r="A439" s="1">
        <f t="shared" si="6"/>
        <v>438</v>
      </c>
    </row>
    <row r="440" spans="1:1" x14ac:dyDescent="0.25">
      <c r="A440" s="1">
        <f t="shared" si="6"/>
        <v>439</v>
      </c>
    </row>
    <row r="441" spans="1:1" x14ac:dyDescent="0.25">
      <c r="A441" s="1">
        <f t="shared" si="6"/>
        <v>440</v>
      </c>
    </row>
    <row r="442" spans="1:1" x14ac:dyDescent="0.25">
      <c r="A442" s="1">
        <f t="shared" si="6"/>
        <v>441</v>
      </c>
    </row>
    <row r="443" spans="1:1" x14ac:dyDescent="0.25">
      <c r="A443" s="1">
        <f t="shared" si="6"/>
        <v>442</v>
      </c>
    </row>
    <row r="444" spans="1:1" x14ac:dyDescent="0.25">
      <c r="A444" s="1">
        <f t="shared" si="6"/>
        <v>443</v>
      </c>
    </row>
    <row r="445" spans="1:1" x14ac:dyDescent="0.25">
      <c r="A445" s="1">
        <f t="shared" si="6"/>
        <v>444</v>
      </c>
    </row>
    <row r="446" spans="1:1" x14ac:dyDescent="0.25">
      <c r="A446" s="1">
        <f t="shared" si="6"/>
        <v>445</v>
      </c>
    </row>
    <row r="447" spans="1:1" x14ac:dyDescent="0.25">
      <c r="A447" s="1">
        <f t="shared" si="6"/>
        <v>446</v>
      </c>
    </row>
    <row r="448" spans="1:1" x14ac:dyDescent="0.25">
      <c r="A448" s="1">
        <f t="shared" si="6"/>
        <v>447</v>
      </c>
    </row>
    <row r="449" spans="1:1" x14ac:dyDescent="0.25">
      <c r="A449" s="1">
        <f t="shared" si="6"/>
        <v>448</v>
      </c>
    </row>
    <row r="450" spans="1:1" x14ac:dyDescent="0.25">
      <c r="A450" s="1">
        <f t="shared" si="6"/>
        <v>449</v>
      </c>
    </row>
    <row r="451" spans="1:1" x14ac:dyDescent="0.25">
      <c r="A451" s="1">
        <f t="shared" ref="A451:A514" si="7">ROW(A450)</f>
        <v>450</v>
      </c>
    </row>
    <row r="452" spans="1:1" x14ac:dyDescent="0.25">
      <c r="A452" s="1">
        <f t="shared" si="7"/>
        <v>451</v>
      </c>
    </row>
    <row r="453" spans="1:1" x14ac:dyDescent="0.25">
      <c r="A453" s="1">
        <f t="shared" si="7"/>
        <v>452</v>
      </c>
    </row>
    <row r="454" spans="1:1" x14ac:dyDescent="0.25">
      <c r="A454" s="1">
        <f t="shared" si="7"/>
        <v>453</v>
      </c>
    </row>
    <row r="455" spans="1:1" x14ac:dyDescent="0.25">
      <c r="A455" s="1">
        <f t="shared" si="7"/>
        <v>454</v>
      </c>
    </row>
    <row r="456" spans="1:1" x14ac:dyDescent="0.25">
      <c r="A456" s="1">
        <f t="shared" si="7"/>
        <v>455</v>
      </c>
    </row>
    <row r="457" spans="1:1" x14ac:dyDescent="0.25">
      <c r="A457" s="1">
        <f t="shared" si="7"/>
        <v>456</v>
      </c>
    </row>
    <row r="458" spans="1:1" x14ac:dyDescent="0.25">
      <c r="A458" s="1">
        <f t="shared" si="7"/>
        <v>457</v>
      </c>
    </row>
    <row r="459" spans="1:1" x14ac:dyDescent="0.25">
      <c r="A459" s="1">
        <f t="shared" si="7"/>
        <v>458</v>
      </c>
    </row>
    <row r="460" spans="1:1" x14ac:dyDescent="0.25">
      <c r="A460" s="1">
        <f t="shared" si="7"/>
        <v>459</v>
      </c>
    </row>
    <row r="461" spans="1:1" x14ac:dyDescent="0.25">
      <c r="A461" s="1">
        <f t="shared" si="7"/>
        <v>460</v>
      </c>
    </row>
    <row r="462" spans="1:1" x14ac:dyDescent="0.25">
      <c r="A462" s="1">
        <f t="shared" si="7"/>
        <v>461</v>
      </c>
    </row>
    <row r="463" spans="1:1" x14ac:dyDescent="0.25">
      <c r="A463" s="1">
        <f t="shared" si="7"/>
        <v>462</v>
      </c>
    </row>
    <row r="464" spans="1:1" x14ac:dyDescent="0.25">
      <c r="A464" s="1">
        <f t="shared" si="7"/>
        <v>463</v>
      </c>
    </row>
    <row r="465" spans="1:1" x14ac:dyDescent="0.25">
      <c r="A465" s="1">
        <f t="shared" si="7"/>
        <v>464</v>
      </c>
    </row>
    <row r="466" spans="1:1" x14ac:dyDescent="0.25">
      <c r="A466" s="1">
        <f t="shared" si="7"/>
        <v>465</v>
      </c>
    </row>
    <row r="467" spans="1:1" x14ac:dyDescent="0.25">
      <c r="A467" s="1">
        <f t="shared" si="7"/>
        <v>466</v>
      </c>
    </row>
    <row r="468" spans="1:1" x14ac:dyDescent="0.25">
      <c r="A468" s="1">
        <f t="shared" si="7"/>
        <v>467</v>
      </c>
    </row>
    <row r="469" spans="1:1" x14ac:dyDescent="0.25">
      <c r="A469" s="1">
        <f t="shared" si="7"/>
        <v>468</v>
      </c>
    </row>
    <row r="470" spans="1:1" x14ac:dyDescent="0.25">
      <c r="A470" s="1">
        <f t="shared" si="7"/>
        <v>469</v>
      </c>
    </row>
    <row r="471" spans="1:1" x14ac:dyDescent="0.25">
      <c r="A471" s="1">
        <f t="shared" si="7"/>
        <v>470</v>
      </c>
    </row>
    <row r="472" spans="1:1" x14ac:dyDescent="0.25">
      <c r="A472" s="1">
        <f t="shared" si="7"/>
        <v>471</v>
      </c>
    </row>
    <row r="473" spans="1:1" x14ac:dyDescent="0.25">
      <c r="A473" s="1">
        <f t="shared" si="7"/>
        <v>472</v>
      </c>
    </row>
    <row r="474" spans="1:1" x14ac:dyDescent="0.25">
      <c r="A474" s="1">
        <f t="shared" si="7"/>
        <v>473</v>
      </c>
    </row>
    <row r="475" spans="1:1" x14ac:dyDescent="0.25">
      <c r="A475" s="1">
        <f t="shared" si="7"/>
        <v>474</v>
      </c>
    </row>
    <row r="476" spans="1:1" x14ac:dyDescent="0.25">
      <c r="A476" s="1">
        <f t="shared" si="7"/>
        <v>475</v>
      </c>
    </row>
    <row r="477" spans="1:1" x14ac:dyDescent="0.25">
      <c r="A477" s="1">
        <f t="shared" si="7"/>
        <v>476</v>
      </c>
    </row>
    <row r="478" spans="1:1" x14ac:dyDescent="0.25">
      <c r="A478" s="1">
        <f t="shared" si="7"/>
        <v>477</v>
      </c>
    </row>
    <row r="479" spans="1:1" x14ac:dyDescent="0.25">
      <c r="A479" s="1">
        <f t="shared" si="7"/>
        <v>478</v>
      </c>
    </row>
    <row r="480" spans="1:1" x14ac:dyDescent="0.25">
      <c r="A480" s="1">
        <f t="shared" si="7"/>
        <v>479</v>
      </c>
    </row>
    <row r="481" spans="1:1" x14ac:dyDescent="0.25">
      <c r="A481" s="1">
        <f t="shared" si="7"/>
        <v>480</v>
      </c>
    </row>
    <row r="482" spans="1:1" x14ac:dyDescent="0.25">
      <c r="A482" s="1">
        <f t="shared" si="7"/>
        <v>481</v>
      </c>
    </row>
    <row r="483" spans="1:1" x14ac:dyDescent="0.25">
      <c r="A483" s="1">
        <f t="shared" si="7"/>
        <v>482</v>
      </c>
    </row>
    <row r="484" spans="1:1" x14ac:dyDescent="0.25">
      <c r="A484" s="1">
        <f t="shared" si="7"/>
        <v>483</v>
      </c>
    </row>
    <row r="485" spans="1:1" x14ac:dyDescent="0.25">
      <c r="A485" s="1">
        <f t="shared" si="7"/>
        <v>484</v>
      </c>
    </row>
    <row r="486" spans="1:1" x14ac:dyDescent="0.25">
      <c r="A486" s="1">
        <f t="shared" si="7"/>
        <v>485</v>
      </c>
    </row>
    <row r="487" spans="1:1" x14ac:dyDescent="0.25">
      <c r="A487" s="1">
        <f t="shared" si="7"/>
        <v>486</v>
      </c>
    </row>
    <row r="488" spans="1:1" x14ac:dyDescent="0.25">
      <c r="A488" s="1">
        <f t="shared" si="7"/>
        <v>487</v>
      </c>
    </row>
    <row r="489" spans="1:1" x14ac:dyDescent="0.25">
      <c r="A489" s="1">
        <f t="shared" si="7"/>
        <v>488</v>
      </c>
    </row>
    <row r="490" spans="1:1" x14ac:dyDescent="0.25">
      <c r="A490" s="1">
        <f t="shared" si="7"/>
        <v>489</v>
      </c>
    </row>
    <row r="491" spans="1:1" x14ac:dyDescent="0.25">
      <c r="A491" s="1">
        <f t="shared" si="7"/>
        <v>490</v>
      </c>
    </row>
    <row r="492" spans="1:1" x14ac:dyDescent="0.25">
      <c r="A492" s="1">
        <f t="shared" si="7"/>
        <v>491</v>
      </c>
    </row>
    <row r="493" spans="1:1" x14ac:dyDescent="0.25">
      <c r="A493" s="1">
        <f t="shared" si="7"/>
        <v>492</v>
      </c>
    </row>
    <row r="494" spans="1:1" x14ac:dyDescent="0.25">
      <c r="A494" s="1">
        <f t="shared" si="7"/>
        <v>493</v>
      </c>
    </row>
    <row r="495" spans="1:1" x14ac:dyDescent="0.25">
      <c r="A495" s="1">
        <f t="shared" si="7"/>
        <v>494</v>
      </c>
    </row>
    <row r="496" spans="1:1" x14ac:dyDescent="0.25">
      <c r="A496" s="1">
        <f t="shared" si="7"/>
        <v>495</v>
      </c>
    </row>
    <row r="497" spans="1:1" x14ac:dyDescent="0.25">
      <c r="A497" s="1">
        <f t="shared" si="7"/>
        <v>496</v>
      </c>
    </row>
    <row r="498" spans="1:1" x14ac:dyDescent="0.25">
      <c r="A498" s="1">
        <f t="shared" si="7"/>
        <v>497</v>
      </c>
    </row>
    <row r="499" spans="1:1" x14ac:dyDescent="0.25">
      <c r="A499" s="1">
        <f t="shared" si="7"/>
        <v>498</v>
      </c>
    </row>
    <row r="500" spans="1:1" x14ac:dyDescent="0.25">
      <c r="A500" s="1">
        <f t="shared" si="7"/>
        <v>499</v>
      </c>
    </row>
    <row r="501" spans="1:1" x14ac:dyDescent="0.25">
      <c r="A501" s="1">
        <f t="shared" si="7"/>
        <v>500</v>
      </c>
    </row>
    <row r="502" spans="1:1" x14ac:dyDescent="0.25">
      <c r="A502" s="1">
        <f t="shared" si="7"/>
        <v>501</v>
      </c>
    </row>
    <row r="503" spans="1:1" x14ac:dyDescent="0.25">
      <c r="A503" s="1">
        <f t="shared" si="7"/>
        <v>502</v>
      </c>
    </row>
    <row r="504" spans="1:1" x14ac:dyDescent="0.25">
      <c r="A504" s="1">
        <f t="shared" si="7"/>
        <v>503</v>
      </c>
    </row>
    <row r="505" spans="1:1" x14ac:dyDescent="0.25">
      <c r="A505" s="1">
        <f t="shared" si="7"/>
        <v>504</v>
      </c>
    </row>
    <row r="506" spans="1:1" x14ac:dyDescent="0.25">
      <c r="A506" s="1">
        <f t="shared" si="7"/>
        <v>505</v>
      </c>
    </row>
    <row r="507" spans="1:1" x14ac:dyDescent="0.25">
      <c r="A507" s="1">
        <f t="shared" si="7"/>
        <v>506</v>
      </c>
    </row>
    <row r="508" spans="1:1" x14ac:dyDescent="0.25">
      <c r="A508" s="1">
        <f t="shared" si="7"/>
        <v>507</v>
      </c>
    </row>
    <row r="509" spans="1:1" x14ac:dyDescent="0.25">
      <c r="A509" s="1">
        <f t="shared" si="7"/>
        <v>508</v>
      </c>
    </row>
    <row r="510" spans="1:1" x14ac:dyDescent="0.25">
      <c r="A510" s="1">
        <f t="shared" si="7"/>
        <v>509</v>
      </c>
    </row>
    <row r="511" spans="1:1" x14ac:dyDescent="0.25">
      <c r="A511" s="1">
        <f t="shared" si="7"/>
        <v>510</v>
      </c>
    </row>
    <row r="512" spans="1:1" x14ac:dyDescent="0.25">
      <c r="A512" s="1">
        <f t="shared" si="7"/>
        <v>511</v>
      </c>
    </row>
    <row r="513" spans="1:1" x14ac:dyDescent="0.25">
      <c r="A513" s="1">
        <f t="shared" si="7"/>
        <v>512</v>
      </c>
    </row>
    <row r="514" spans="1:1" x14ac:dyDescent="0.25">
      <c r="A514" s="1">
        <f t="shared" si="7"/>
        <v>513</v>
      </c>
    </row>
    <row r="515" spans="1:1" x14ac:dyDescent="0.25">
      <c r="A515" s="1">
        <f t="shared" ref="A515:A524" si="8">ROW(A514)</f>
        <v>514</v>
      </c>
    </row>
    <row r="516" spans="1:1" x14ac:dyDescent="0.25">
      <c r="A516" s="1">
        <f t="shared" si="8"/>
        <v>515</v>
      </c>
    </row>
    <row r="517" spans="1:1" x14ac:dyDescent="0.25">
      <c r="A517" s="1">
        <f t="shared" si="8"/>
        <v>516</v>
      </c>
    </row>
    <row r="518" spans="1:1" x14ac:dyDescent="0.25">
      <c r="A518" s="1">
        <f t="shared" si="8"/>
        <v>517</v>
      </c>
    </row>
    <row r="519" spans="1:1" x14ac:dyDescent="0.25">
      <c r="A519" s="1">
        <f t="shared" si="8"/>
        <v>518</v>
      </c>
    </row>
    <row r="520" spans="1:1" x14ac:dyDescent="0.25">
      <c r="A520" s="1">
        <f t="shared" si="8"/>
        <v>519</v>
      </c>
    </row>
    <row r="521" spans="1:1" x14ac:dyDescent="0.25">
      <c r="A521" s="1">
        <f t="shared" si="8"/>
        <v>520</v>
      </c>
    </row>
    <row r="522" spans="1:1" x14ac:dyDescent="0.25">
      <c r="A522" s="1">
        <f t="shared" si="8"/>
        <v>521</v>
      </c>
    </row>
    <row r="523" spans="1:1" x14ac:dyDescent="0.25">
      <c r="A523" s="1">
        <f t="shared" si="8"/>
        <v>522</v>
      </c>
    </row>
    <row r="524" spans="1:1" x14ac:dyDescent="0.25">
      <c r="A524" s="1">
        <f t="shared" si="8"/>
        <v>523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5" sqref="E2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4</vt:i4>
      </vt:variant>
    </vt:vector>
  </HeadingPairs>
  <TitlesOfParts>
    <vt:vector size="4" baseType="lpstr">
      <vt:lpstr>المعلومات</vt:lpstr>
      <vt:lpstr>حسابات القدرة</vt:lpstr>
      <vt:lpstr>تقدير القدرة</vt:lpstr>
      <vt:lpstr>ورقة4</vt:lpstr>
    </vt:vector>
  </TitlesOfParts>
  <Company>SACC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Maher</dc:creator>
  <cp:lastModifiedBy>Maher</cp:lastModifiedBy>
  <dcterms:created xsi:type="dcterms:W3CDTF">2024-08-04T17:59:57Z</dcterms:created>
  <dcterms:modified xsi:type="dcterms:W3CDTF">2024-08-09T10:40:55Z</dcterms:modified>
</cp:coreProperties>
</file>